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8" i="1"/>
  <c r="F39"/>
  <c r="F40"/>
  <c r="F33"/>
  <c r="F34"/>
  <c r="F35"/>
  <c r="F36"/>
  <c r="F37"/>
  <c r="F12"/>
  <c r="F13"/>
  <c r="F14"/>
  <c r="F15"/>
  <c r="F16"/>
  <c r="F17"/>
  <c r="F18"/>
  <c r="F19"/>
  <c r="F20"/>
  <c r="F21"/>
  <c r="F32"/>
  <c r="F22"/>
  <c r="F23"/>
  <c r="F24"/>
  <c r="F11"/>
</calcChain>
</file>

<file path=xl/sharedStrings.xml><?xml version="1.0" encoding="utf-8"?>
<sst xmlns="http://schemas.openxmlformats.org/spreadsheetml/2006/main" count="125" uniqueCount="86">
  <si>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</si>
  <si>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</si>
  <si>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</si>
  <si>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</si>
  <si>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</si>
  <si>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</si>
  <si>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</si>
  <si>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</si>
  <si>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</si>
  <si>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</si>
  <si>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</si>
  <si>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</si>
  <si>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</si>
  <si>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</si>
  <si>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</si>
  <si>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</si>
  <si>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</si>
  <si>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</si>
  <si>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</si>
  <si>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</si>
  <si>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</si>
  <si>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政府采购</t>
    <phoneticPr fontId="2" type="noConversion"/>
  </si>
  <si>
    <t>制表人：</t>
  </si>
  <si>
    <t>林佳</t>
  </si>
  <si>
    <t>联系电话：</t>
  </si>
  <si>
    <t>制表时间：</t>
  </si>
  <si>
    <t>灯光单孔手术灯</t>
    <phoneticPr fontId="2" type="noConversion"/>
  </si>
  <si>
    <t>ID型</t>
    <phoneticPr fontId="2" type="noConversion"/>
  </si>
  <si>
    <t>自行采购</t>
    <phoneticPr fontId="2" type="noConversion"/>
  </si>
  <si>
    <t>福州美迪森贸易有限公司</t>
    <phoneticPr fontId="2" type="noConversion"/>
  </si>
  <si>
    <t>亚低温治疗仪</t>
    <phoneticPr fontId="2" type="noConversion"/>
  </si>
  <si>
    <t>冷敷治疗仪</t>
    <phoneticPr fontId="2" type="noConversion"/>
  </si>
  <si>
    <t>视频喉镜</t>
    <phoneticPr fontId="2" type="noConversion"/>
  </si>
  <si>
    <t>全自动清创仪</t>
    <phoneticPr fontId="2" type="noConversion"/>
  </si>
  <si>
    <t>全自动排痰机</t>
    <phoneticPr fontId="2" type="noConversion"/>
  </si>
  <si>
    <t>HCT-200II</t>
    <phoneticPr fontId="2" type="noConversion"/>
  </si>
  <si>
    <t>T3</t>
    <phoneticPr fontId="2" type="noConversion"/>
  </si>
  <si>
    <t>SMT-II</t>
    <phoneticPr fontId="2" type="noConversion"/>
  </si>
  <si>
    <t>CareMaster-H</t>
    <phoneticPr fontId="2" type="noConversion"/>
  </si>
  <si>
    <t>Hema G1000</t>
    <phoneticPr fontId="2" type="noConversion"/>
  </si>
  <si>
    <t>转运呼吸机</t>
    <phoneticPr fontId="2" type="noConversion"/>
  </si>
  <si>
    <t>除颤监护仪</t>
    <phoneticPr fontId="2" type="noConversion"/>
  </si>
  <si>
    <t>转运监护仪</t>
    <phoneticPr fontId="2" type="noConversion"/>
  </si>
  <si>
    <t>心电图机</t>
    <phoneticPr fontId="2" type="noConversion"/>
  </si>
  <si>
    <t>SV300</t>
    <phoneticPr fontId="2" type="noConversion"/>
  </si>
  <si>
    <t>BeneHeart D3</t>
    <phoneticPr fontId="2" type="noConversion"/>
  </si>
  <si>
    <t>BeneHeart R12</t>
    <phoneticPr fontId="2" type="noConversion"/>
  </si>
  <si>
    <t>BeneView T1</t>
    <phoneticPr fontId="2" type="noConversion"/>
  </si>
  <si>
    <t>心肺复苏仪</t>
    <phoneticPr fontId="2" type="noConversion"/>
  </si>
  <si>
    <t>1008型</t>
    <phoneticPr fontId="2" type="noConversion"/>
  </si>
  <si>
    <t>呼吸机</t>
    <phoneticPr fontId="2" type="noConversion"/>
  </si>
  <si>
    <t>Savina300</t>
    <phoneticPr fontId="2" type="noConversion"/>
  </si>
  <si>
    <t>——</t>
    <phoneticPr fontId="2" type="noConversion"/>
  </si>
  <si>
    <t>病理科基础设备</t>
    <phoneticPr fontId="2" type="noConversion"/>
  </si>
  <si>
    <t>高能红光治疗仪</t>
    <phoneticPr fontId="2" type="noConversion"/>
  </si>
  <si>
    <t>高频电刀</t>
    <phoneticPr fontId="2" type="noConversion"/>
  </si>
  <si>
    <t>手术床</t>
    <phoneticPr fontId="2" type="noConversion"/>
  </si>
  <si>
    <t>Carnation-11</t>
    <phoneticPr fontId="2" type="noConversion"/>
  </si>
  <si>
    <t>POWER-420A</t>
    <phoneticPr fontId="2" type="noConversion"/>
  </si>
  <si>
    <t>DST-IA</t>
    <phoneticPr fontId="2" type="noConversion"/>
  </si>
  <si>
    <t>脉搏碳氧血氧测量仪</t>
    <phoneticPr fontId="2" type="noConversion"/>
  </si>
  <si>
    <t>生命体征检测仪</t>
    <phoneticPr fontId="2" type="noConversion"/>
  </si>
  <si>
    <t>单腔临时起搏器</t>
    <phoneticPr fontId="2" type="noConversion"/>
  </si>
  <si>
    <t>医用冷藏箱</t>
    <phoneticPr fontId="2" type="noConversion"/>
  </si>
  <si>
    <t>低速离心机</t>
    <phoneticPr fontId="2" type="noConversion"/>
  </si>
  <si>
    <t>手术交换车</t>
    <phoneticPr fontId="2" type="noConversion"/>
  </si>
  <si>
    <t>体重仪</t>
    <phoneticPr fontId="2" type="noConversion"/>
  </si>
  <si>
    <t>全自动血压计</t>
    <phoneticPr fontId="2" type="noConversion"/>
  </si>
  <si>
    <t>MASIMO</t>
    <phoneticPr fontId="2" type="noConversion"/>
  </si>
  <si>
    <t>迈瑞</t>
    <phoneticPr fontId="2" type="noConversion"/>
  </si>
  <si>
    <t>美敦力</t>
    <phoneticPr fontId="2" type="noConversion"/>
  </si>
  <si>
    <t>海尔HYC-940</t>
    <phoneticPr fontId="2" type="noConversion"/>
  </si>
  <si>
    <t>中科中佳KDC-1044L</t>
    <phoneticPr fontId="2" type="noConversion"/>
  </si>
  <si>
    <t>江汉TC2-1</t>
    <phoneticPr fontId="2" type="noConversion"/>
  </si>
  <si>
    <t>悦琦SG-1000SC</t>
    <phoneticPr fontId="2" type="noConversion"/>
  </si>
  <si>
    <t>欧姆龙HBP-9020</t>
    <phoneticPr fontId="2" type="noConversion"/>
  </si>
  <si>
    <t>福州市东瑞医疗科技有限公司</t>
    <phoneticPr fontId="2" type="noConversion"/>
  </si>
  <si>
    <t>南昌市天爱贸易有限公司</t>
    <phoneticPr fontId="2" type="noConversion"/>
  </si>
  <si>
    <t>江西妙圣医疗科技有限公司</t>
    <phoneticPr fontId="2" type="noConversion"/>
  </si>
  <si>
    <t>福州博艾生物技术有限公司</t>
    <phoneticPr fontId="2" type="noConversion"/>
  </si>
  <si>
    <t>江西逊派医疗器械有限公司</t>
    <phoneticPr fontId="2" type="noConversion"/>
  </si>
  <si>
    <t>江西省智展贸易有限公司</t>
    <phoneticPr fontId="2" type="noConversion"/>
  </si>
  <si>
    <t>TIB-AutoPrep 2406</t>
    <phoneticPr fontId="2" type="noConversion"/>
  </si>
  <si>
    <t>福州力超医疗科技有限公司</t>
    <phoneticPr fontId="2" type="noConversion"/>
  </si>
  <si>
    <t>子宫颈液基涂片机</t>
    <phoneticPr fontId="2" type="noConversion"/>
  </si>
  <si>
    <t>委托招标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</si>
</sst>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workbookViewId="0">
      <selection activeCell="N19" sqref="N19"/>
    </sheetView>
  </sheetViews>
  <sheetFormatPr defaultRowHeight="13.5"/>
  <cols>
    <col min="2" max="2" width="33" style="5" customWidth="1"/>
    <col min="3" max="3" width="28.125" customWidth="1"/>
    <col min="4" max="4" width="8.75" customWidth="1"/>
    <col min="7" max="7" width="9.875" customWidth="1"/>
    <col min="8" max="8" width="29.5" customWidth="1"/>
    <col min="14" max="14" width="12.75" bestFit="1" customWidth="1"/>
  </cols>
  <sheetData>
    <row r="1" spans="1:8" ht="25.5">
      <c r="A1" s="15" t="s">
        <v>0</v>
      </c>
      <c r="B1" s="15"/>
      <c r="C1" s="15"/>
      <c r="D1" s="15"/>
      <c r="E1" s="15"/>
      <c r="F1" s="15"/>
      <c r="G1" s="15"/>
      <c r="H1" s="15"/>
    </row>
    <row r="2" spans="1:8">
      <c r="A2" s="16" t="s">
        <v>1</v>
      </c>
      <c r="B2" s="16"/>
      <c r="C2" s="17"/>
      <c r="D2" s="17"/>
      <c r="E2" s="17"/>
      <c r="F2" s="17"/>
      <c r="G2" s="17"/>
      <c r="H2" s="18" t="s">
        <v>2</v>
      </c>
    </row>
    <row r="3" spans="1:8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>
      <c r="A4" s="1" t="s">
        <v>11</v>
      </c>
      <c r="B4" s="2"/>
      <c r="C4" s="1"/>
      <c r="D4" s="1"/>
      <c r="E4" s="1"/>
      <c r="F4" s="1"/>
      <c r="G4" s="1"/>
      <c r="H4" s="1"/>
    </row>
    <row r="5" spans="1:8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>
      <c r="A7" s="1"/>
      <c r="B7" s="2"/>
      <c r="C7" s="1"/>
      <c r="D7" s="1"/>
      <c r="E7" s="1"/>
      <c r="F7" s="1"/>
      <c r="G7" s="1"/>
      <c r="H7" s="1"/>
    </row>
    <row r="8" spans="1:8">
      <c r="A8" s="1">
        <v>2</v>
      </c>
      <c r="B8" s="2" t="s">
        <v>15</v>
      </c>
      <c r="C8" s="1"/>
      <c r="D8" s="1"/>
      <c r="E8" s="1"/>
      <c r="F8" s="1"/>
      <c r="G8" s="1"/>
      <c r="H8" s="1"/>
    </row>
    <row r="9" spans="1:8">
      <c r="A9" s="1"/>
      <c r="B9" s="2"/>
      <c r="C9" s="1"/>
      <c r="D9" s="1"/>
      <c r="E9" s="1"/>
      <c r="F9" s="1"/>
      <c r="G9" s="1"/>
      <c r="H9" s="1"/>
    </row>
    <row r="10" spans="1:8">
      <c r="A10" s="1">
        <v>3</v>
      </c>
      <c r="B10" s="2" t="s">
        <v>16</v>
      </c>
      <c r="C10" s="4"/>
      <c r="D10" s="4"/>
      <c r="E10" s="4"/>
      <c r="F10" s="4"/>
      <c r="G10" s="4"/>
      <c r="H10" s="4"/>
    </row>
    <row r="11" spans="1:8">
      <c r="A11" s="4"/>
      <c r="B11" s="2" t="s">
        <v>30</v>
      </c>
      <c r="C11" s="1" t="s">
        <v>35</v>
      </c>
      <c r="D11" s="1">
        <v>1</v>
      </c>
      <c r="E11" s="1">
        <v>48000</v>
      </c>
      <c r="F11" s="1">
        <f>D11*E11</f>
        <v>48000</v>
      </c>
      <c r="G11" s="1" t="s">
        <v>21</v>
      </c>
      <c r="H11" s="1" t="s">
        <v>77</v>
      </c>
    </row>
    <row r="12" spans="1:8">
      <c r="A12" s="4"/>
      <c r="B12" s="2" t="s">
        <v>31</v>
      </c>
      <c r="C12" s="8" t="s">
        <v>36</v>
      </c>
      <c r="D12" s="8">
        <v>1</v>
      </c>
      <c r="E12" s="8">
        <v>49750</v>
      </c>
      <c r="F12" s="1">
        <f t="shared" ref="F12:F24" si="0">D12*E12</f>
        <v>49750</v>
      </c>
      <c r="G12" s="1" t="s">
        <v>21</v>
      </c>
      <c r="H12" s="1" t="s">
        <v>77</v>
      </c>
    </row>
    <row r="13" spans="1:8">
      <c r="A13" s="4"/>
      <c r="B13" s="2" t="s">
        <v>32</v>
      </c>
      <c r="C13" s="8" t="s">
        <v>37</v>
      </c>
      <c r="D13" s="8">
        <v>2</v>
      </c>
      <c r="E13" s="8">
        <v>50000</v>
      </c>
      <c r="F13" s="1">
        <f t="shared" si="0"/>
        <v>100000</v>
      </c>
      <c r="G13" s="1" t="s">
        <v>21</v>
      </c>
      <c r="H13" s="1" t="s">
        <v>77</v>
      </c>
    </row>
    <row r="14" spans="1:8">
      <c r="A14" s="4"/>
      <c r="B14" s="2" t="s">
        <v>33</v>
      </c>
      <c r="C14" s="8" t="s">
        <v>38</v>
      </c>
      <c r="D14" s="8">
        <v>1</v>
      </c>
      <c r="E14" s="8">
        <v>35000</v>
      </c>
      <c r="F14" s="1">
        <f t="shared" si="0"/>
        <v>35000</v>
      </c>
      <c r="G14" s="1" t="s">
        <v>21</v>
      </c>
      <c r="H14" s="1" t="s">
        <v>77</v>
      </c>
    </row>
    <row r="15" spans="1:8">
      <c r="A15" s="4"/>
      <c r="B15" s="2" t="s">
        <v>34</v>
      </c>
      <c r="C15" s="8" t="s">
        <v>39</v>
      </c>
      <c r="D15" s="8">
        <v>1</v>
      </c>
      <c r="E15" s="8">
        <v>18000</v>
      </c>
      <c r="F15" s="1">
        <f t="shared" si="0"/>
        <v>18000</v>
      </c>
      <c r="G15" s="1" t="s">
        <v>21</v>
      </c>
      <c r="H15" s="1" t="s">
        <v>77</v>
      </c>
    </row>
    <row r="16" spans="1:8">
      <c r="A16" s="4"/>
      <c r="B16" s="2" t="s">
        <v>40</v>
      </c>
      <c r="C16" s="8" t="s">
        <v>44</v>
      </c>
      <c r="D16" s="8">
        <v>2</v>
      </c>
      <c r="E16" s="8">
        <v>126000</v>
      </c>
      <c r="F16" s="1">
        <f t="shared" si="0"/>
        <v>252000</v>
      </c>
      <c r="G16" s="1" t="s">
        <v>21</v>
      </c>
      <c r="H16" s="8" t="s">
        <v>78</v>
      </c>
    </row>
    <row r="17" spans="1:8">
      <c r="A17" s="4"/>
      <c r="B17" s="2" t="s">
        <v>41</v>
      </c>
      <c r="C17" s="8" t="s">
        <v>45</v>
      </c>
      <c r="D17" s="8">
        <v>2</v>
      </c>
      <c r="E17" s="8">
        <v>55000</v>
      </c>
      <c r="F17" s="1">
        <f t="shared" si="0"/>
        <v>110000</v>
      </c>
      <c r="G17" s="1" t="s">
        <v>21</v>
      </c>
      <c r="H17" s="8" t="s">
        <v>78</v>
      </c>
    </row>
    <row r="18" spans="1:8">
      <c r="A18" s="4"/>
      <c r="B18" s="2" t="s">
        <v>42</v>
      </c>
      <c r="C18" s="8" t="s">
        <v>47</v>
      </c>
      <c r="D18" s="8">
        <v>2</v>
      </c>
      <c r="E18" s="8">
        <v>29000</v>
      </c>
      <c r="F18" s="1">
        <f t="shared" si="0"/>
        <v>58000</v>
      </c>
      <c r="G18" s="1" t="s">
        <v>21</v>
      </c>
      <c r="H18" s="8" t="s">
        <v>78</v>
      </c>
    </row>
    <row r="19" spans="1:8" s="9" customFormat="1">
      <c r="A19" s="4"/>
      <c r="B19" s="2" t="s">
        <v>43</v>
      </c>
      <c r="C19" s="8" t="s">
        <v>46</v>
      </c>
      <c r="D19" s="8">
        <v>3</v>
      </c>
      <c r="E19" s="8">
        <v>25000</v>
      </c>
      <c r="F19" s="1">
        <f t="shared" si="0"/>
        <v>75000</v>
      </c>
      <c r="G19" s="1" t="s">
        <v>21</v>
      </c>
      <c r="H19" s="8" t="s">
        <v>78</v>
      </c>
    </row>
    <row r="20" spans="1:8" s="9" customFormat="1">
      <c r="A20" s="4"/>
      <c r="B20" s="2" t="s">
        <v>48</v>
      </c>
      <c r="C20" s="8" t="s">
        <v>49</v>
      </c>
      <c r="D20" s="8">
        <v>2</v>
      </c>
      <c r="E20" s="8">
        <v>260000</v>
      </c>
      <c r="F20" s="1">
        <f t="shared" si="0"/>
        <v>520000</v>
      </c>
      <c r="G20" s="1" t="s">
        <v>21</v>
      </c>
      <c r="H20" s="8" t="s">
        <v>78</v>
      </c>
    </row>
    <row r="21" spans="1:8" s="9" customFormat="1">
      <c r="A21" s="4"/>
      <c r="B21" s="2" t="s">
        <v>50</v>
      </c>
      <c r="C21" s="8" t="s">
        <v>51</v>
      </c>
      <c r="D21" s="8">
        <v>1</v>
      </c>
      <c r="E21" s="8">
        <v>320000</v>
      </c>
      <c r="F21" s="1">
        <f t="shared" si="0"/>
        <v>320000</v>
      </c>
      <c r="G21" s="1" t="s">
        <v>21</v>
      </c>
      <c r="H21" s="8" t="s">
        <v>78</v>
      </c>
    </row>
    <row r="22" spans="1:8" s="9" customFormat="1">
      <c r="A22" s="4"/>
      <c r="B22" s="2" t="s">
        <v>54</v>
      </c>
      <c r="C22" s="8" t="s">
        <v>57</v>
      </c>
      <c r="D22" s="8">
        <v>1</v>
      </c>
      <c r="E22" s="8">
        <v>49100</v>
      </c>
      <c r="F22" s="1">
        <f t="shared" si="0"/>
        <v>49100</v>
      </c>
      <c r="G22" s="1" t="s">
        <v>21</v>
      </c>
      <c r="H22" s="3" t="s">
        <v>80</v>
      </c>
    </row>
    <row r="23" spans="1:8" s="9" customFormat="1">
      <c r="A23" s="4"/>
      <c r="B23" s="2" t="s">
        <v>55</v>
      </c>
      <c r="C23" s="8" t="s">
        <v>58</v>
      </c>
      <c r="D23" s="8">
        <v>1</v>
      </c>
      <c r="E23" s="8">
        <v>26500</v>
      </c>
      <c r="F23" s="1">
        <f t="shared" si="0"/>
        <v>26500</v>
      </c>
      <c r="G23" s="1" t="s">
        <v>21</v>
      </c>
      <c r="H23" s="3" t="s">
        <v>80</v>
      </c>
    </row>
    <row r="24" spans="1:8" s="9" customFormat="1">
      <c r="A24" s="4"/>
      <c r="B24" s="2" t="s">
        <v>56</v>
      </c>
      <c r="C24" s="8" t="s">
        <v>59</v>
      </c>
      <c r="D24" s="8">
        <v>1</v>
      </c>
      <c r="E24" s="8">
        <v>49500</v>
      </c>
      <c r="F24" s="1">
        <f t="shared" si="0"/>
        <v>49500</v>
      </c>
      <c r="G24" s="1" t="s">
        <v>21</v>
      </c>
      <c r="H24" s="3" t="s">
        <v>80</v>
      </c>
    </row>
    <row r="25" spans="1:8">
      <c r="A25" s="6">
        <v>4</v>
      </c>
      <c r="B25" s="7" t="s">
        <v>17</v>
      </c>
      <c r="C25" s="6"/>
      <c r="D25" s="6"/>
      <c r="E25" s="6"/>
      <c r="F25" s="6"/>
      <c r="G25" s="6"/>
      <c r="H25" s="6"/>
    </row>
    <row r="26" spans="1:8">
      <c r="A26" s="6"/>
      <c r="B26" s="7"/>
      <c r="C26" s="6"/>
      <c r="D26" s="6"/>
      <c r="E26" s="6"/>
      <c r="F26" s="6"/>
      <c r="G26" s="6"/>
      <c r="H26" s="6"/>
    </row>
    <row r="27" spans="1:8">
      <c r="A27" s="6">
        <v>5</v>
      </c>
      <c r="B27" s="7" t="s">
        <v>18</v>
      </c>
      <c r="C27" s="6"/>
      <c r="D27" s="6"/>
      <c r="E27" s="6"/>
      <c r="F27" s="6"/>
      <c r="G27" s="6"/>
      <c r="H27" s="6"/>
    </row>
    <row r="28" spans="1:8">
      <c r="A28" s="6"/>
      <c r="B28" s="7"/>
      <c r="C28" s="6"/>
      <c r="D28" s="6"/>
      <c r="E28" s="6"/>
      <c r="F28" s="6"/>
      <c r="G28" s="6"/>
      <c r="H28" s="6"/>
    </row>
    <row r="29" spans="1:8">
      <c r="A29" s="6" t="s">
        <v>19</v>
      </c>
      <c r="B29" s="7" t="s">
        <v>20</v>
      </c>
      <c r="C29" s="6"/>
      <c r="D29" s="6"/>
      <c r="E29" s="6"/>
      <c r="F29" s="6"/>
      <c r="G29" s="6"/>
      <c r="H29" s="6"/>
    </row>
    <row r="30" spans="1:8">
      <c r="A30" s="6"/>
      <c r="B30" s="2" t="s">
        <v>26</v>
      </c>
      <c r="C30" s="8" t="s">
        <v>27</v>
      </c>
      <c r="D30" s="8">
        <v>1</v>
      </c>
      <c r="E30" s="8">
        <v>780</v>
      </c>
      <c r="F30" s="8">
        <v>780</v>
      </c>
      <c r="G30" s="8" t="s">
        <v>28</v>
      </c>
      <c r="H30" s="8" t="s">
        <v>29</v>
      </c>
    </row>
    <row r="31" spans="1:8">
      <c r="A31" s="4"/>
      <c r="B31" s="2" t="s">
        <v>84</v>
      </c>
      <c r="C31" s="1" t="s">
        <v>82</v>
      </c>
      <c r="D31" s="1">
        <v>1</v>
      </c>
      <c r="E31" s="1">
        <v>198000</v>
      </c>
      <c r="F31" s="1">
        <v>198000</v>
      </c>
      <c r="G31" s="8" t="s">
        <v>85</v>
      </c>
      <c r="H31" s="1" t="s">
        <v>83</v>
      </c>
    </row>
    <row r="32" spans="1:8" s="9" customFormat="1">
      <c r="A32" s="4"/>
      <c r="B32" s="2" t="s">
        <v>53</v>
      </c>
      <c r="C32" s="8" t="s">
        <v>52</v>
      </c>
      <c r="D32" s="8">
        <v>1</v>
      </c>
      <c r="E32" s="8">
        <v>269912</v>
      </c>
      <c r="F32" s="1">
        <f>D32*E32</f>
        <v>269912</v>
      </c>
      <c r="G32" s="8" t="s">
        <v>85</v>
      </c>
      <c r="H32" s="3" t="s">
        <v>79</v>
      </c>
    </row>
    <row r="33" spans="1:8" s="9" customFormat="1">
      <c r="A33" s="4"/>
      <c r="B33" s="2" t="s">
        <v>63</v>
      </c>
      <c r="C33" s="8" t="s">
        <v>71</v>
      </c>
      <c r="D33" s="8">
        <v>1</v>
      </c>
      <c r="E33" s="8">
        <v>32000</v>
      </c>
      <c r="F33" s="1">
        <f>D33*E33</f>
        <v>32000</v>
      </c>
      <c r="G33" s="8" t="s">
        <v>85</v>
      </c>
      <c r="H33" s="3" t="s">
        <v>76</v>
      </c>
    </row>
    <row r="34" spans="1:8" s="9" customFormat="1">
      <c r="A34" s="4"/>
      <c r="B34" s="2" t="s">
        <v>64</v>
      </c>
      <c r="C34" s="8" t="s">
        <v>72</v>
      </c>
      <c r="D34" s="8">
        <v>1</v>
      </c>
      <c r="E34" s="8">
        <v>38600</v>
      </c>
      <c r="F34" s="1">
        <f>D34*E34</f>
        <v>38600</v>
      </c>
      <c r="G34" s="8" t="s">
        <v>85</v>
      </c>
      <c r="H34" s="3" t="s">
        <v>76</v>
      </c>
    </row>
    <row r="35" spans="1:8" s="9" customFormat="1">
      <c r="A35" s="4"/>
      <c r="B35" s="2" t="s">
        <v>65</v>
      </c>
      <c r="C35" s="8" t="s">
        <v>73</v>
      </c>
      <c r="D35" s="8">
        <v>1</v>
      </c>
      <c r="E35" s="8">
        <v>22200</v>
      </c>
      <c r="F35" s="1">
        <f>D35*E35</f>
        <v>22200</v>
      </c>
      <c r="G35" s="8" t="s">
        <v>85</v>
      </c>
      <c r="H35" s="3" t="s">
        <v>76</v>
      </c>
    </row>
    <row r="36" spans="1:8" s="9" customFormat="1">
      <c r="A36" s="4"/>
      <c r="B36" s="2" t="s">
        <v>66</v>
      </c>
      <c r="C36" s="8" t="s">
        <v>74</v>
      </c>
      <c r="D36" s="8">
        <v>1</v>
      </c>
      <c r="E36" s="8">
        <v>29800</v>
      </c>
      <c r="F36" s="1">
        <f>D36*E36</f>
        <v>29800</v>
      </c>
      <c r="G36" s="8" t="s">
        <v>85</v>
      </c>
      <c r="H36" s="3" t="s">
        <v>76</v>
      </c>
    </row>
    <row r="37" spans="1:8" s="9" customFormat="1">
      <c r="A37" s="4"/>
      <c r="B37" s="2" t="s">
        <v>67</v>
      </c>
      <c r="C37" s="8" t="s">
        <v>75</v>
      </c>
      <c r="D37" s="8">
        <v>1</v>
      </c>
      <c r="E37" s="8">
        <v>24950</v>
      </c>
      <c r="F37" s="1">
        <f>D37*E37</f>
        <v>24950</v>
      </c>
      <c r="G37" s="8" t="s">
        <v>85</v>
      </c>
      <c r="H37" s="3" t="s">
        <v>76</v>
      </c>
    </row>
    <row r="38" spans="1:8" s="9" customFormat="1">
      <c r="A38" s="4"/>
      <c r="B38" s="2" t="s">
        <v>60</v>
      </c>
      <c r="C38" s="8" t="s">
        <v>68</v>
      </c>
      <c r="D38" s="8">
        <v>2</v>
      </c>
      <c r="E38" s="8">
        <v>50000</v>
      </c>
      <c r="F38" s="1">
        <f t="shared" ref="F38:F40" si="1">D38*E38</f>
        <v>100000</v>
      </c>
      <c r="G38" s="8" t="s">
        <v>85</v>
      </c>
      <c r="H38" s="3" t="s">
        <v>81</v>
      </c>
    </row>
    <row r="39" spans="1:8" s="9" customFormat="1">
      <c r="A39" s="4"/>
      <c r="B39" s="2" t="s">
        <v>61</v>
      </c>
      <c r="C39" s="8" t="s">
        <v>69</v>
      </c>
      <c r="D39" s="8">
        <v>2</v>
      </c>
      <c r="E39" s="8">
        <v>30000</v>
      </c>
      <c r="F39" s="1">
        <f t="shared" si="1"/>
        <v>60000</v>
      </c>
      <c r="G39" s="8" t="s">
        <v>85</v>
      </c>
      <c r="H39" s="3" t="s">
        <v>81</v>
      </c>
    </row>
    <row r="40" spans="1:8" s="9" customFormat="1">
      <c r="A40" s="4"/>
      <c r="B40" s="2" t="s">
        <v>62</v>
      </c>
      <c r="C40" s="8" t="s">
        <v>70</v>
      </c>
      <c r="D40" s="8">
        <v>1</v>
      </c>
      <c r="E40" s="8">
        <v>49000</v>
      </c>
      <c r="F40" s="1">
        <f t="shared" si="1"/>
        <v>49000</v>
      </c>
      <c r="G40" s="8" t="s">
        <v>85</v>
      </c>
      <c r="H40" s="3" t="s">
        <v>81</v>
      </c>
    </row>
    <row r="42" spans="1:8">
      <c r="A42" s="14" t="s">
        <v>22</v>
      </c>
      <c r="B42" s="10" t="s">
        <v>23</v>
      </c>
      <c r="C42" s="12" t="s">
        <v>24</v>
      </c>
      <c r="D42" s="10">
        <v>87678590</v>
      </c>
      <c r="E42" s="11"/>
      <c r="F42" s="9"/>
      <c r="G42" s="14" t="s">
        <v>25</v>
      </c>
      <c r="H42" s="13">
        <v>43314</v>
      </c>
    </row>
  </sheetData>
  <mergeCells count="2">
    <mergeCell ref="A1:H1"/>
    <mergeCell ref="A2:B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2018-07-31T00:41:21Z</cp:lastPrinted>
  <dcterms:created xsi:type="dcterms:W3CDTF">2017-10-10T11:18:40Z</dcterms:created>
  <dcterms:modified xsi:type="dcterms:W3CDTF">2018-07-31T05:19:55Z</dcterms:modified>
</cp:coreProperties>
</file>