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730" windowHeight="97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0" i="1"/>
  <c r="F34"/>
  <c r="F35"/>
  <c r="F12"/>
  <c r="F13"/>
  <c r="F14"/>
  <c r="F15"/>
  <c r="F16"/>
  <c r="F17"/>
  <c r="F18"/>
  <c r="F19"/>
  <c r="F26"/>
  <c r="F27"/>
  <c r="F28"/>
  <c r="F29"/>
  <c r="F30"/>
  <c r="F31"/>
  <c r="F32"/>
  <c r="F33"/>
  <c r="F11"/>
</calcChain>
</file>

<file path=xl/sharedStrings.xml><?xml version="1.0" encoding="utf-8"?>
<sst xmlns="http://schemas.openxmlformats.org/spreadsheetml/2006/main" count="105" uniqueCount="73">
  <si>
    <t>福州市属卫生计生单位医疗设备采购实施情况表</t>
    <phoneticPr fontId="2" type="noConversion"/>
  </si>
  <si>
    <t>单位（盖章）：福州市中医院</t>
    <phoneticPr fontId="2" type="noConversion"/>
  </si>
  <si>
    <t>单位：元</t>
    <phoneticPr fontId="2" type="noConversion"/>
  </si>
  <si>
    <t>序号</t>
    <phoneticPr fontId="2" type="noConversion"/>
  </si>
  <si>
    <t>项目名称</t>
    <phoneticPr fontId="2" type="noConversion"/>
  </si>
  <si>
    <t>规格、型号</t>
    <phoneticPr fontId="2" type="noConversion"/>
  </si>
  <si>
    <t>采购数量</t>
    <phoneticPr fontId="2" type="noConversion"/>
  </si>
  <si>
    <t>采购单价</t>
    <phoneticPr fontId="2" type="noConversion"/>
  </si>
  <si>
    <t>采购金额</t>
    <phoneticPr fontId="2" type="noConversion"/>
  </si>
  <si>
    <t>采购方式</t>
    <phoneticPr fontId="2" type="noConversion"/>
  </si>
  <si>
    <t>供应商名称</t>
    <phoneticPr fontId="2" type="noConversion"/>
  </si>
  <si>
    <t>合计</t>
    <phoneticPr fontId="2" type="noConversion"/>
  </si>
  <si>
    <t>一、</t>
    <phoneticPr fontId="2" type="noConversion"/>
  </si>
  <si>
    <t>政府采购项目小计</t>
    <phoneticPr fontId="2" type="noConversion"/>
  </si>
  <si>
    <t>自行采购</t>
    <phoneticPr fontId="2" type="noConversion"/>
  </si>
  <si>
    <t>政府集中采购</t>
    <phoneticPr fontId="2" type="noConversion"/>
  </si>
  <si>
    <t>部门集中采购</t>
    <phoneticPr fontId="2" type="noConversion"/>
  </si>
  <si>
    <t>分散采购</t>
    <phoneticPr fontId="2" type="noConversion"/>
  </si>
  <si>
    <t>其他</t>
    <phoneticPr fontId="2" type="noConversion"/>
  </si>
  <si>
    <t>二、</t>
    <phoneticPr fontId="2" type="noConversion"/>
  </si>
  <si>
    <t>非政府采购项目小计</t>
    <phoneticPr fontId="2" type="noConversion"/>
  </si>
  <si>
    <t>政府采购</t>
    <phoneticPr fontId="2" type="noConversion"/>
  </si>
  <si>
    <t>林佳</t>
  </si>
  <si>
    <t>联系电话：</t>
  </si>
  <si>
    <t>制表时间：</t>
  </si>
  <si>
    <t>委托招标</t>
    <phoneticPr fontId="2" type="noConversion"/>
  </si>
  <si>
    <t>河南省健之康医疗器械销售有限公司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</si>
  <si>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</si>
  <si>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自行采购</t>
    <phoneticPr fontId="2" type="noConversion"/>
  </si>
  <si>
    <t>福州美迪森贸易有限公司</t>
    <phoneticPr fontId="2" type="noConversion"/>
  </si>
  <si>
    <t>手提式吸痰器</t>
    <phoneticPr fontId="2" type="noConversion"/>
  </si>
  <si>
    <t>输液泵</t>
    <phoneticPr fontId="2" type="noConversion"/>
  </si>
  <si>
    <t>小推车</t>
    <phoneticPr fontId="2" type="noConversion"/>
  </si>
  <si>
    <t>急救车</t>
    <phoneticPr fontId="2" type="noConversion"/>
  </si>
  <si>
    <t>治疗车</t>
    <phoneticPr fontId="2" type="noConversion"/>
  </si>
  <si>
    <t>护理车</t>
    <phoneticPr fontId="2" type="noConversion"/>
  </si>
  <si>
    <t>SXT-5A</t>
    <phoneticPr fontId="2" type="noConversion"/>
  </si>
  <si>
    <t>HK-100I</t>
    <phoneticPr fontId="2" type="noConversion"/>
  </si>
  <si>
    <t>101K</t>
    <phoneticPr fontId="2" type="noConversion"/>
  </si>
  <si>
    <t>ET-62056J2</t>
    <phoneticPr fontId="2" type="noConversion"/>
  </si>
  <si>
    <t>LCT-71071B</t>
    <phoneticPr fontId="2" type="noConversion"/>
  </si>
  <si>
    <t>CT-75071D</t>
    <phoneticPr fontId="2" type="noConversion"/>
  </si>
  <si>
    <t>CT-75071D3</t>
    <phoneticPr fontId="2" type="noConversion"/>
  </si>
  <si>
    <t>福州市国富医疗技术有限公司</t>
    <phoneticPr fontId="2" type="noConversion"/>
  </si>
  <si>
    <t>移动式检查灯</t>
    <phoneticPr fontId="2" type="noConversion"/>
  </si>
  <si>
    <t>单臂综合吊塔</t>
    <phoneticPr fontId="2" type="noConversion"/>
  </si>
  <si>
    <t>SUNLED300/MB</t>
    <phoneticPr fontId="2" type="noConversion"/>
  </si>
  <si>
    <t>ORPORT SR/C</t>
    <phoneticPr fontId="2" type="noConversion"/>
  </si>
  <si>
    <t>多功能电动病床等一批</t>
    <phoneticPr fontId="2" type="noConversion"/>
  </si>
  <si>
    <t>B968y/a758a/Hc876L/KK-810A</t>
    <phoneticPr fontId="2" type="noConversion"/>
  </si>
  <si>
    <t>中央监护系统</t>
    <phoneticPr fontId="2" type="noConversion"/>
  </si>
  <si>
    <t>BeneVision</t>
    <phoneticPr fontId="2" type="noConversion"/>
  </si>
  <si>
    <t>福州康通医疗设备有限公司</t>
    <phoneticPr fontId="2" type="noConversion"/>
  </si>
  <si>
    <t>麻醉机</t>
    <phoneticPr fontId="2" type="noConversion"/>
  </si>
  <si>
    <t>Aespire</t>
    <phoneticPr fontId="2" type="noConversion"/>
  </si>
  <si>
    <t>前列腺治疗仪</t>
    <phoneticPr fontId="2" type="noConversion"/>
  </si>
  <si>
    <t>SW-3903</t>
    <phoneticPr fontId="2" type="noConversion"/>
  </si>
  <si>
    <t>钬激光系统</t>
    <phoneticPr fontId="2" type="noConversion"/>
  </si>
  <si>
    <t>HANS-H75</t>
    <phoneticPr fontId="2" type="noConversion"/>
  </si>
  <si>
    <t>宜春达康贸易有限公司</t>
    <phoneticPr fontId="2" type="noConversion"/>
  </si>
  <si>
    <t>空气消毒机</t>
    <phoneticPr fontId="2" type="noConversion"/>
  </si>
  <si>
    <t>全功能护理人</t>
    <phoneticPr fontId="2" type="noConversion"/>
  </si>
  <si>
    <t>心肺复苏仪</t>
    <phoneticPr fontId="2" type="noConversion"/>
  </si>
  <si>
    <t>GD/H125</t>
    <phoneticPr fontId="2" type="noConversion"/>
  </si>
  <si>
    <t>RD900AZU</t>
    <phoneticPr fontId="2" type="noConversion"/>
  </si>
  <si>
    <t>PT-100B</t>
    <phoneticPr fontId="2" type="noConversion"/>
  </si>
  <si>
    <t>福建硕氏信息科技有限公司</t>
    <phoneticPr fontId="2" type="noConversion"/>
  </si>
  <si>
    <t>支气管树模型</t>
    <phoneticPr fontId="2" type="noConversion"/>
  </si>
  <si>
    <t>婴儿心肺复苏训练模型</t>
    <phoneticPr fontId="2" type="noConversion"/>
  </si>
  <si>
    <t>新生儿全身注射模型</t>
    <phoneticPr fontId="2" type="noConversion"/>
  </si>
  <si>
    <t>CB/LV44</t>
    <phoneticPr fontId="2" type="noConversion"/>
  </si>
  <si>
    <t>DM-PS6200</t>
    <phoneticPr fontId="2" type="noConversion"/>
  </si>
  <si>
    <t>制表人：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</si>
</sst>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M23" sqref="M23"/>
    </sheetView>
  </sheetViews>
  <sheetFormatPr defaultRowHeight="13.5"/>
  <cols>
    <col min="1" max="1" width="9" customWidth="1"/>
    <col min="2" max="2" width="25.5" style="5" customWidth="1"/>
    <col min="3" max="3" width="28.125" customWidth="1"/>
    <col min="4" max="4" width="8.75" customWidth="1"/>
    <col min="7" max="7" width="9.875" customWidth="1"/>
    <col min="8" max="8" width="33.125" customWidth="1"/>
    <col min="14" max="14" width="12.75" bestFit="1" customWidth="1"/>
  </cols>
  <sheetData>
    <row r="1" spans="1:8" ht="25.5">
      <c r="A1" s="17" t="s">
        <v>0</v>
      </c>
      <c r="B1" s="17"/>
      <c r="C1" s="17"/>
      <c r="D1" s="17"/>
      <c r="E1" s="17"/>
      <c r="F1" s="17"/>
      <c r="G1" s="17"/>
      <c r="H1" s="17"/>
    </row>
    <row r="2" spans="1:8">
      <c r="A2" s="18" t="s">
        <v>1</v>
      </c>
      <c r="B2" s="18"/>
      <c r="C2" s="15"/>
      <c r="D2" s="15"/>
      <c r="E2" s="15"/>
      <c r="F2" s="15"/>
      <c r="G2" s="15"/>
      <c r="H2" s="16" t="s">
        <v>2</v>
      </c>
    </row>
    <row r="3" spans="1:8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</row>
    <row r="4" spans="1:8">
      <c r="A4" s="1" t="s">
        <v>11</v>
      </c>
      <c r="B4" s="2"/>
      <c r="C4" s="1"/>
      <c r="D4" s="1"/>
      <c r="E4" s="1"/>
      <c r="F4" s="1"/>
      <c r="G4" s="1"/>
      <c r="H4" s="1"/>
    </row>
    <row r="5" spans="1:8">
      <c r="A5" s="1" t="s">
        <v>12</v>
      </c>
      <c r="B5" s="2" t="s">
        <v>13</v>
      </c>
      <c r="C5" s="1"/>
      <c r="D5" s="1"/>
      <c r="E5" s="1"/>
      <c r="F5" s="1"/>
      <c r="G5" s="1"/>
      <c r="H5" s="1"/>
    </row>
    <row r="6" spans="1:8">
      <c r="A6" s="1">
        <v>1</v>
      </c>
      <c r="B6" s="2" t="s">
        <v>14</v>
      </c>
      <c r="C6" s="1"/>
      <c r="D6" s="1"/>
      <c r="E6" s="1"/>
      <c r="F6" s="1"/>
      <c r="G6" s="1"/>
      <c r="H6" s="1"/>
    </row>
    <row r="7" spans="1:8">
      <c r="A7" s="1"/>
      <c r="B7" s="2"/>
      <c r="C7" s="1"/>
      <c r="D7" s="1"/>
      <c r="E7" s="1"/>
      <c r="F7" s="1"/>
      <c r="G7" s="1"/>
      <c r="H7" s="1"/>
    </row>
    <row r="8" spans="1:8">
      <c r="A8" s="1">
        <v>2</v>
      </c>
      <c r="B8" s="2" t="s">
        <v>15</v>
      </c>
      <c r="C8" s="1"/>
      <c r="D8" s="1"/>
      <c r="E8" s="1"/>
      <c r="F8" s="1"/>
      <c r="G8" s="1"/>
      <c r="H8" s="1"/>
    </row>
    <row r="9" spans="1:8">
      <c r="A9" s="1"/>
      <c r="B9" s="2"/>
      <c r="C9" s="1"/>
      <c r="D9" s="1"/>
      <c r="E9" s="1"/>
      <c r="F9" s="1"/>
      <c r="G9" s="1"/>
      <c r="H9" s="1"/>
    </row>
    <row r="10" spans="1:8">
      <c r="A10" s="1">
        <v>3</v>
      </c>
      <c r="B10" s="2" t="s">
        <v>16</v>
      </c>
      <c r="C10" s="4"/>
      <c r="D10" s="4"/>
      <c r="E10" s="4"/>
      <c r="F10" s="4"/>
      <c r="G10" s="4"/>
      <c r="H10" s="4"/>
    </row>
    <row r="11" spans="1:8">
      <c r="A11" s="4"/>
      <c r="B11" s="2" t="s">
        <v>44</v>
      </c>
      <c r="C11" s="1" t="s">
        <v>46</v>
      </c>
      <c r="D11" s="1">
        <v>1</v>
      </c>
      <c r="E11" s="1">
        <v>20900</v>
      </c>
      <c r="F11" s="1">
        <f>D11*E11</f>
        <v>20900</v>
      </c>
      <c r="G11" s="1" t="s">
        <v>21</v>
      </c>
      <c r="H11" s="1" t="s">
        <v>43</v>
      </c>
    </row>
    <row r="12" spans="1:8">
      <c r="A12" s="4"/>
      <c r="B12" s="2" t="s">
        <v>45</v>
      </c>
      <c r="C12" s="8" t="s">
        <v>47</v>
      </c>
      <c r="D12" s="8">
        <v>5</v>
      </c>
      <c r="E12" s="8">
        <v>62000</v>
      </c>
      <c r="F12" s="1">
        <f t="shared" ref="F12:F35" si="0">D12*E12</f>
        <v>310000</v>
      </c>
      <c r="G12" s="1" t="s">
        <v>21</v>
      </c>
      <c r="H12" s="1" t="s">
        <v>43</v>
      </c>
    </row>
    <row r="13" spans="1:8">
      <c r="A13" s="4"/>
      <c r="B13" s="2" t="s">
        <v>48</v>
      </c>
      <c r="C13" s="8" t="s">
        <v>49</v>
      </c>
      <c r="D13" s="8">
        <v>1</v>
      </c>
      <c r="E13" s="8">
        <v>410300</v>
      </c>
      <c r="F13" s="1">
        <f t="shared" si="0"/>
        <v>410300</v>
      </c>
      <c r="G13" s="1" t="s">
        <v>21</v>
      </c>
      <c r="H13" s="1" t="s">
        <v>43</v>
      </c>
    </row>
    <row r="14" spans="1:8">
      <c r="A14" s="4"/>
      <c r="B14" s="2" t="s">
        <v>50</v>
      </c>
      <c r="C14" s="8" t="s">
        <v>51</v>
      </c>
      <c r="D14" s="8">
        <v>1</v>
      </c>
      <c r="E14" s="8">
        <v>799800</v>
      </c>
      <c r="F14" s="1">
        <f t="shared" si="0"/>
        <v>799800</v>
      </c>
      <c r="G14" s="1" t="s">
        <v>21</v>
      </c>
      <c r="H14" s="1" t="s">
        <v>52</v>
      </c>
    </row>
    <row r="15" spans="1:8">
      <c r="A15" s="4"/>
      <c r="B15" s="2" t="s">
        <v>53</v>
      </c>
      <c r="C15" s="8" t="s">
        <v>54</v>
      </c>
      <c r="D15" s="8">
        <v>1</v>
      </c>
      <c r="E15" s="8">
        <v>274800</v>
      </c>
      <c r="F15" s="1">
        <f t="shared" si="0"/>
        <v>274800</v>
      </c>
      <c r="G15" s="1" t="s">
        <v>21</v>
      </c>
      <c r="H15" s="1" t="s">
        <v>26</v>
      </c>
    </row>
    <row r="16" spans="1:8">
      <c r="A16" s="4"/>
      <c r="B16" s="2" t="s">
        <v>55</v>
      </c>
      <c r="C16" s="8" t="s">
        <v>56</v>
      </c>
      <c r="D16" s="8">
        <v>1</v>
      </c>
      <c r="E16" s="8">
        <v>85000</v>
      </c>
      <c r="F16" s="1">
        <f t="shared" si="0"/>
        <v>85000</v>
      </c>
      <c r="G16" s="1" t="s">
        <v>21</v>
      </c>
      <c r="H16" s="1" t="s">
        <v>52</v>
      </c>
    </row>
    <row r="17" spans="1:11">
      <c r="A17" s="4"/>
      <c r="B17" s="2" t="s">
        <v>57</v>
      </c>
      <c r="C17" s="8" t="s">
        <v>58</v>
      </c>
      <c r="D17" s="8">
        <v>1</v>
      </c>
      <c r="E17" s="8">
        <v>750000</v>
      </c>
      <c r="F17" s="1">
        <f t="shared" si="0"/>
        <v>750000</v>
      </c>
      <c r="G17" s="1" t="s">
        <v>21</v>
      </c>
      <c r="H17" s="1" t="s">
        <v>52</v>
      </c>
    </row>
    <row r="18" spans="1:11">
      <c r="A18" s="4"/>
      <c r="B18" s="2" t="s">
        <v>67</v>
      </c>
      <c r="C18" s="8" t="s">
        <v>70</v>
      </c>
      <c r="D18" s="8">
        <v>1</v>
      </c>
      <c r="E18" s="8">
        <v>28600</v>
      </c>
      <c r="F18" s="1">
        <f t="shared" si="0"/>
        <v>28600</v>
      </c>
      <c r="G18" s="1" t="s">
        <v>21</v>
      </c>
      <c r="H18" s="8" t="s">
        <v>66</v>
      </c>
    </row>
    <row r="19" spans="1:11" s="9" customFormat="1">
      <c r="A19" s="4"/>
      <c r="B19" s="2" t="s">
        <v>68</v>
      </c>
      <c r="C19" s="8">
        <v>5211185</v>
      </c>
      <c r="D19" s="8">
        <v>1</v>
      </c>
      <c r="E19" s="8">
        <v>22500</v>
      </c>
      <c r="F19" s="1">
        <f t="shared" si="0"/>
        <v>22500</v>
      </c>
      <c r="G19" s="1" t="s">
        <v>21</v>
      </c>
      <c r="H19" s="8" t="s">
        <v>66</v>
      </c>
    </row>
    <row r="20" spans="1:11" s="9" customFormat="1">
      <c r="A20" s="4"/>
      <c r="B20" s="2" t="s">
        <v>69</v>
      </c>
      <c r="C20" s="8" t="s">
        <v>71</v>
      </c>
      <c r="D20" s="8">
        <v>1</v>
      </c>
      <c r="E20" s="8">
        <v>3900</v>
      </c>
      <c r="F20" s="1">
        <f t="shared" si="0"/>
        <v>3900</v>
      </c>
      <c r="G20" s="1" t="s">
        <v>21</v>
      </c>
      <c r="H20" s="8" t="s">
        <v>66</v>
      </c>
    </row>
    <row r="21" spans="1:11">
      <c r="A21" s="6">
        <v>4</v>
      </c>
      <c r="B21" s="7" t="s">
        <v>17</v>
      </c>
      <c r="C21" s="6"/>
      <c r="D21" s="6"/>
      <c r="E21" s="6"/>
      <c r="F21" s="1"/>
      <c r="G21" s="6"/>
      <c r="H21" s="6"/>
    </row>
    <row r="22" spans="1:11">
      <c r="A22" s="6"/>
      <c r="B22" s="7"/>
      <c r="C22" s="6"/>
      <c r="D22" s="6"/>
      <c r="E22" s="6"/>
      <c r="F22" s="1"/>
      <c r="G22" s="6"/>
      <c r="H22" s="6"/>
    </row>
    <row r="23" spans="1:11">
      <c r="A23" s="6">
        <v>5</v>
      </c>
      <c r="B23" s="7" t="s">
        <v>18</v>
      </c>
      <c r="C23" s="6"/>
      <c r="D23" s="6"/>
      <c r="E23" s="6"/>
      <c r="F23" s="1"/>
      <c r="G23" s="6"/>
      <c r="H23" s="6"/>
    </row>
    <row r="24" spans="1:11">
      <c r="A24" s="6"/>
      <c r="B24" s="7"/>
      <c r="C24" s="6"/>
      <c r="D24" s="6"/>
      <c r="E24" s="6"/>
      <c r="F24" s="1"/>
      <c r="G24" s="6"/>
      <c r="H24" s="6"/>
    </row>
    <row r="25" spans="1:11">
      <c r="A25" s="6" t="s">
        <v>19</v>
      </c>
      <c r="B25" s="7" t="s">
        <v>20</v>
      </c>
      <c r="C25" s="6"/>
      <c r="D25" s="6"/>
      <c r="E25" s="6"/>
      <c r="F25" s="1"/>
      <c r="G25" s="6"/>
      <c r="H25" s="6"/>
    </row>
    <row r="26" spans="1:11">
      <c r="A26" s="6"/>
      <c r="B26" s="2" t="s">
        <v>30</v>
      </c>
      <c r="C26" s="8" t="s">
        <v>36</v>
      </c>
      <c r="D26" s="8">
        <v>1</v>
      </c>
      <c r="E26" s="8">
        <v>1280</v>
      </c>
      <c r="F26" s="1">
        <f t="shared" si="0"/>
        <v>1280</v>
      </c>
      <c r="G26" s="8" t="s">
        <v>28</v>
      </c>
      <c r="H26" s="8" t="s">
        <v>29</v>
      </c>
    </row>
    <row r="27" spans="1:11">
      <c r="A27" s="4"/>
      <c r="B27" s="2" t="s">
        <v>31</v>
      </c>
      <c r="C27" s="1" t="s">
        <v>37</v>
      </c>
      <c r="D27" s="1">
        <v>1</v>
      </c>
      <c r="E27" s="1">
        <v>6500</v>
      </c>
      <c r="F27" s="1">
        <f t="shared" si="0"/>
        <v>6500</v>
      </c>
      <c r="G27" s="8" t="s">
        <v>28</v>
      </c>
      <c r="H27" s="8" t="s">
        <v>29</v>
      </c>
    </row>
    <row r="28" spans="1:11" s="9" customFormat="1">
      <c r="A28" s="4"/>
      <c r="B28" s="2" t="s">
        <v>32</v>
      </c>
      <c r="C28" s="8" t="s">
        <v>38</v>
      </c>
      <c r="D28" s="8">
        <v>10</v>
      </c>
      <c r="E28" s="8">
        <v>780</v>
      </c>
      <c r="F28" s="1">
        <f t="shared" si="0"/>
        <v>7800</v>
      </c>
      <c r="G28" s="8" t="s">
        <v>28</v>
      </c>
      <c r="H28" s="8" t="s">
        <v>29</v>
      </c>
      <c r="K28" s="9" t="s">
        <v>27</v>
      </c>
    </row>
    <row r="29" spans="1:11" s="9" customFormat="1">
      <c r="A29" s="4"/>
      <c r="B29" s="2" t="s">
        <v>33</v>
      </c>
      <c r="C29" s="8" t="s">
        <v>39</v>
      </c>
      <c r="D29" s="8">
        <v>1</v>
      </c>
      <c r="E29" s="8">
        <v>3700</v>
      </c>
      <c r="F29" s="1">
        <f t="shared" si="0"/>
        <v>3700</v>
      </c>
      <c r="G29" s="8" t="s">
        <v>28</v>
      </c>
      <c r="H29" s="8" t="s">
        <v>29</v>
      </c>
    </row>
    <row r="30" spans="1:11" s="9" customFormat="1">
      <c r="A30" s="4"/>
      <c r="B30" s="2" t="s">
        <v>34</v>
      </c>
      <c r="C30" s="8" t="s">
        <v>40</v>
      </c>
      <c r="D30" s="8">
        <v>1</v>
      </c>
      <c r="E30" s="8">
        <v>4350</v>
      </c>
      <c r="F30" s="1">
        <f t="shared" si="0"/>
        <v>4350</v>
      </c>
      <c r="G30" s="8" t="s">
        <v>28</v>
      </c>
      <c r="H30" s="8" t="s">
        <v>29</v>
      </c>
    </row>
    <row r="31" spans="1:11" s="9" customFormat="1">
      <c r="A31" s="4"/>
      <c r="B31" s="2" t="s">
        <v>35</v>
      </c>
      <c r="C31" s="8" t="s">
        <v>41</v>
      </c>
      <c r="D31" s="8">
        <v>1</v>
      </c>
      <c r="E31" s="8">
        <v>3850</v>
      </c>
      <c r="F31" s="1">
        <f t="shared" si="0"/>
        <v>3850</v>
      </c>
      <c r="G31" s="8" t="s">
        <v>28</v>
      </c>
      <c r="H31" s="8" t="s">
        <v>29</v>
      </c>
    </row>
    <row r="32" spans="1:11" s="9" customFormat="1">
      <c r="A32" s="4"/>
      <c r="B32" s="2" t="s">
        <v>35</v>
      </c>
      <c r="C32" s="8" t="s">
        <v>42</v>
      </c>
      <c r="D32" s="8">
        <v>1</v>
      </c>
      <c r="E32" s="8">
        <v>4150</v>
      </c>
      <c r="F32" s="1">
        <f t="shared" si="0"/>
        <v>4150</v>
      </c>
      <c r="G32" s="8" t="s">
        <v>28</v>
      </c>
      <c r="H32" s="8" t="s">
        <v>29</v>
      </c>
    </row>
    <row r="33" spans="1:8" s="9" customFormat="1">
      <c r="A33" s="4"/>
      <c r="B33" s="2" t="s">
        <v>60</v>
      </c>
      <c r="C33" s="8" t="s">
        <v>65</v>
      </c>
      <c r="D33" s="8">
        <v>18</v>
      </c>
      <c r="E33" s="8">
        <v>5500</v>
      </c>
      <c r="F33" s="1">
        <f t="shared" si="0"/>
        <v>99000</v>
      </c>
      <c r="G33" s="8" t="s">
        <v>25</v>
      </c>
      <c r="H33" s="3" t="s">
        <v>59</v>
      </c>
    </row>
    <row r="34" spans="1:8" s="9" customFormat="1">
      <c r="A34" s="4"/>
      <c r="B34" s="2" t="s">
        <v>61</v>
      </c>
      <c r="C34" s="8" t="s">
        <v>63</v>
      </c>
      <c r="D34" s="8">
        <v>1</v>
      </c>
      <c r="E34" s="8">
        <v>14980</v>
      </c>
      <c r="F34" s="1">
        <f t="shared" si="0"/>
        <v>14980</v>
      </c>
      <c r="G34" s="8" t="s">
        <v>25</v>
      </c>
      <c r="H34" s="3" t="s">
        <v>59</v>
      </c>
    </row>
    <row r="35" spans="1:8" s="9" customFormat="1">
      <c r="A35" s="4"/>
      <c r="B35" s="2" t="s">
        <v>62</v>
      </c>
      <c r="C35" s="8" t="s">
        <v>64</v>
      </c>
      <c r="D35" s="8">
        <v>1</v>
      </c>
      <c r="E35" s="8">
        <v>39600</v>
      </c>
      <c r="F35" s="1">
        <f t="shared" si="0"/>
        <v>39600</v>
      </c>
      <c r="G35" s="8" t="s">
        <v>25</v>
      </c>
      <c r="H35" s="3" t="s">
        <v>59</v>
      </c>
    </row>
    <row r="37" spans="1:8">
      <c r="A37" s="14" t="s">
        <v>72</v>
      </c>
      <c r="B37" s="10" t="s">
        <v>22</v>
      </c>
      <c r="C37" s="12" t="s">
        <v>23</v>
      </c>
      <c r="D37" s="10">
        <v>87678590</v>
      </c>
      <c r="E37" s="11"/>
      <c r="F37" s="9"/>
      <c r="G37" s="14" t="s">
        <v>24</v>
      </c>
      <c r="H37" s="13">
        <v>43381</v>
      </c>
    </row>
  </sheetData>
  <mergeCells count="2">
    <mergeCell ref="A1:H1"/>
    <mergeCell ref="A2:B2"/>
  </mergeCells>
  <phoneticPr fontId="2" type="noConversion"/>
  <pageMargins left="0.70866141732283472" right="0.39370078740157483" top="0.39370078740157483" bottom="0.39370078740157483" header="0.15748031496062992" footer="0.15748031496062992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linjia</cp:lastModifiedBy>
  <cp:lastPrinted>2018-10-11T08:20:35Z</cp:lastPrinted>
  <dcterms:created xsi:type="dcterms:W3CDTF">2017-10-10T11:18:40Z</dcterms:created>
  <dcterms:modified xsi:type="dcterms:W3CDTF">2018-10-11T09:31:04Z</dcterms:modified>
</cp:coreProperties>
</file>