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2" i="1"/>
  <c r="F33"/>
  <c r="F34"/>
  <c r="F35"/>
  <c r="F36"/>
  <c r="F37"/>
  <c r="F38"/>
  <c r="F16"/>
  <c r="F17"/>
  <c r="F21"/>
  <c r="F22"/>
  <c r="F23"/>
  <c r="F24"/>
  <c r="F25"/>
  <c r="F26"/>
  <c r="F27"/>
  <c r="F28"/>
  <c r="F29"/>
  <c r="F30"/>
  <c r="F31"/>
  <c r="F39"/>
  <c r="F15"/>
  <c r="F14"/>
  <c r="F13"/>
  <c r="F9"/>
  <c r="F10"/>
  <c r="F11"/>
  <c r="F12"/>
  <c r="F41"/>
  <c r="F40"/>
</calcChain>
</file>

<file path=xl/sharedStrings.xml><?xml version="1.0" encoding="utf-8"?>
<sst xmlns="http://schemas.openxmlformats.org/spreadsheetml/2006/main" count="146" uniqueCount="99">
  <si>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</si>
  <si>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</si>
  <si>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</si>
  <si>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</si>
  <si>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</si>
  <si>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</si>
  <si>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</si>
  <si>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</si>
  <si>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</si>
  <si>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</si>
  <si>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</si>
  <si>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</si>
  <si>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</si>
  <si>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</si>
  <si>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</si>
  <si>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</si>
  <si>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</si>
  <si>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</si>
  <si>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</si>
  <si>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</si>
  <si>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</si>
  <si>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政府采购</t>
    <phoneticPr fontId="2" type="noConversion"/>
  </si>
  <si>
    <t>林佳</t>
  </si>
  <si>
    <t>联系电话：</t>
  </si>
  <si>
    <t>制表时间：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</si>
  <si>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</si>
  <si>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自行采购</t>
    <phoneticPr fontId="2" type="noConversion"/>
  </si>
  <si>
    <t>制表人：</t>
    <phoneticPr fontId="2" type="noConversion"/>
  </si>
  <si>
    <t>福州康通医疗设备有限公司</t>
    <phoneticPr fontId="2" type="noConversion"/>
  </si>
  <si>
    <t>手动护理病床</t>
    <phoneticPr fontId="2" type="noConversion"/>
  </si>
  <si>
    <t>Da356a</t>
    <phoneticPr fontId="2" type="noConversion"/>
  </si>
  <si>
    <t>床头柜</t>
    <phoneticPr fontId="2" type="noConversion"/>
  </si>
  <si>
    <t>G01</t>
    <phoneticPr fontId="2" type="noConversion"/>
  </si>
  <si>
    <t>输液监护管理系统</t>
    <phoneticPr fontId="2" type="noConversion"/>
  </si>
  <si>
    <t>BeneFusion CS5</t>
    <phoneticPr fontId="2" type="noConversion"/>
  </si>
  <si>
    <t>显微镜专用数码相机</t>
    <phoneticPr fontId="2" type="noConversion"/>
  </si>
  <si>
    <t>全自动染色仪</t>
    <phoneticPr fontId="2" type="noConversion"/>
  </si>
  <si>
    <t>SC180</t>
    <phoneticPr fontId="2" type="noConversion"/>
  </si>
  <si>
    <t>Autostainer XL</t>
    <phoneticPr fontId="2" type="noConversion"/>
  </si>
  <si>
    <t>福州力超医疗科技有限公司</t>
    <phoneticPr fontId="2" type="noConversion"/>
  </si>
  <si>
    <t>电子治疗胃镜</t>
    <phoneticPr fontId="2" type="noConversion"/>
  </si>
  <si>
    <t>高清双焦距电子肠镜</t>
    <phoneticPr fontId="2" type="noConversion"/>
  </si>
  <si>
    <t>高清双焦距电子胃镜</t>
    <phoneticPr fontId="2" type="noConversion"/>
  </si>
  <si>
    <t>GIF-Q260J</t>
    <phoneticPr fontId="2" type="noConversion"/>
  </si>
  <si>
    <t>CF-HQ290I</t>
    <phoneticPr fontId="2" type="noConversion"/>
  </si>
  <si>
    <t>GIF-HQ290</t>
    <phoneticPr fontId="2" type="noConversion"/>
  </si>
  <si>
    <t>全自动生化分析仪</t>
    <phoneticPr fontId="2" type="noConversion"/>
  </si>
  <si>
    <t>LABOSPECT008AS</t>
    <phoneticPr fontId="2" type="noConversion"/>
  </si>
  <si>
    <t>经颅超声电疗仪治疗包</t>
    <phoneticPr fontId="2" type="noConversion"/>
  </si>
  <si>
    <t>揿针</t>
    <phoneticPr fontId="2" type="noConversion"/>
  </si>
  <si>
    <t>——</t>
    <phoneticPr fontId="2" type="noConversion"/>
  </si>
  <si>
    <t>平板式0.25*2mm</t>
    <phoneticPr fontId="2" type="noConversion"/>
  </si>
  <si>
    <t>福建爱立生科生物科技有限公司</t>
    <phoneticPr fontId="2" type="noConversion"/>
  </si>
  <si>
    <t>多功能治疗车</t>
    <phoneticPr fontId="2" type="noConversion"/>
  </si>
  <si>
    <t>抢救车</t>
    <phoneticPr fontId="2" type="noConversion"/>
  </si>
  <si>
    <t>病历车</t>
    <phoneticPr fontId="2" type="noConversion"/>
  </si>
  <si>
    <t>发药车</t>
    <phoneticPr fontId="2" type="noConversion"/>
  </si>
  <si>
    <t>治疗车</t>
    <phoneticPr fontId="2" type="noConversion"/>
  </si>
  <si>
    <t>污物车</t>
    <phoneticPr fontId="2" type="noConversion"/>
  </si>
  <si>
    <t>小推车</t>
    <phoneticPr fontId="2" type="noConversion"/>
  </si>
  <si>
    <t>晨间护理车</t>
    <phoneticPr fontId="2" type="noConversion"/>
  </si>
  <si>
    <t>电子血压计</t>
    <phoneticPr fontId="2" type="noConversion"/>
  </si>
  <si>
    <t>南京天奥、YC-31-J-03253</t>
    <phoneticPr fontId="2" type="noConversion"/>
  </si>
  <si>
    <t>南京天奥、YC-20-J-02010</t>
    <phoneticPr fontId="2" type="noConversion"/>
  </si>
  <si>
    <t>南京天奥、YC-40-J-040106(20)</t>
    <phoneticPr fontId="2" type="noConversion"/>
  </si>
  <si>
    <t>福州美迪森贸易有限公司</t>
    <phoneticPr fontId="2" type="noConversion"/>
  </si>
  <si>
    <t>南京天奥、YC-31-J-03132</t>
    <phoneticPr fontId="2" type="noConversion"/>
  </si>
  <si>
    <t>南京天奥、YC-31-J-a3046</t>
    <phoneticPr fontId="2" type="noConversion"/>
  </si>
  <si>
    <t>乔安宸、WT-58856J</t>
    <phoneticPr fontId="2" type="noConversion"/>
  </si>
  <si>
    <t>乔安宸、101K</t>
    <phoneticPr fontId="2" type="noConversion"/>
  </si>
  <si>
    <t>乔安宸、LCT-988561J</t>
    <phoneticPr fontId="2" type="noConversion"/>
  </si>
  <si>
    <t>欧姆龙、HBP-1300</t>
    <phoneticPr fontId="2" type="noConversion"/>
  </si>
  <si>
    <t>腹腔镜手术器械</t>
    <phoneticPr fontId="2" type="noConversion"/>
  </si>
  <si>
    <t>一批</t>
    <phoneticPr fontId="2" type="noConversion"/>
  </si>
  <si>
    <t>杭州三可医疗科技有限公司</t>
    <phoneticPr fontId="2" type="noConversion"/>
  </si>
  <si>
    <t>福州国德光电设备有限公司</t>
    <phoneticPr fontId="2" type="noConversion"/>
  </si>
  <si>
    <t>高频医用胶片观察灯</t>
    <phoneticPr fontId="2" type="noConversion"/>
  </si>
  <si>
    <t>GDD-1000LEDIIT</t>
    <phoneticPr fontId="2" type="noConversion"/>
  </si>
  <si>
    <t>等离子体空气消毒机</t>
    <phoneticPr fontId="2" type="noConversion"/>
  </si>
  <si>
    <t>紫外线消毒车</t>
    <phoneticPr fontId="2" type="noConversion"/>
  </si>
  <si>
    <t>器械台</t>
    <phoneticPr fontId="2" type="noConversion"/>
  </si>
  <si>
    <t>医用电子体温计</t>
    <phoneticPr fontId="2" type="noConversion"/>
  </si>
  <si>
    <t>指夹式脉搏血氧仪</t>
    <phoneticPr fontId="2" type="noConversion"/>
  </si>
  <si>
    <t>PT-100B</t>
    <phoneticPr fontId="2" type="noConversion"/>
  </si>
  <si>
    <t>ZXC型</t>
    <phoneticPr fontId="2" type="noConversion"/>
  </si>
  <si>
    <t>010301</t>
    <phoneticPr fontId="2" type="noConversion"/>
  </si>
  <si>
    <t>MC-348-HP</t>
    <phoneticPr fontId="2" type="noConversion"/>
  </si>
  <si>
    <t>YX303</t>
    <phoneticPr fontId="2" type="noConversion"/>
  </si>
  <si>
    <t>洗手池</t>
    <phoneticPr fontId="2" type="noConversion"/>
  </si>
  <si>
    <t>180*100*65</t>
    <phoneticPr fontId="2" type="noConversion"/>
  </si>
  <si>
    <t>福州市欧士朗贸易有限公司</t>
    <phoneticPr fontId="2" type="noConversion"/>
  </si>
  <si>
    <t>福建国药器械有限公司</t>
    <phoneticPr fontId="2" type="noConversion"/>
  </si>
  <si>
    <t>福州天旭医疗器械有限公司</t>
    <phoneticPr fontId="2" type="noConversion"/>
  </si>
  <si>
    <t>彩色多普勒超声诊断系统</t>
    <phoneticPr fontId="2" type="noConversion"/>
  </si>
  <si>
    <t>LOGIQ E8</t>
    <phoneticPr fontId="2" type="noConversion"/>
  </si>
  <si>
    <t>手术无影灯</t>
    <phoneticPr fontId="2" type="noConversion"/>
  </si>
  <si>
    <t>YDE500</t>
    <phoneticPr fontId="2" type="noConversion"/>
  </si>
  <si>
    <t>福州国富医疗技术有限公司</t>
    <phoneticPr fontId="2" type="noConversion"/>
  </si>
  <si>
    <t>委托招标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</si>
</sst>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D50" sqref="D50"/>
    </sheetView>
  </sheetViews>
  <sheetFormatPr defaultRowHeight="13.5"/>
  <cols>
    <col min="1" max="1" width="9" customWidth="1"/>
    <col min="2" max="2" width="25.5" style="4" customWidth="1"/>
    <col min="3" max="3" width="28.125" customWidth="1"/>
    <col min="4" max="4" width="8.75" customWidth="1"/>
    <col min="7" max="7" width="9.875" customWidth="1"/>
    <col min="8" max="8" width="33.125" customWidth="1"/>
    <col min="14" max="14" width="12.75" bestFit="1" customWidth="1"/>
  </cols>
  <sheetData>
    <row r="1" spans="1:8" ht="21.7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12.95" customHeight="1">
      <c r="A2" s="17" t="s">
        <v>1</v>
      </c>
      <c r="B2" s="17"/>
      <c r="C2" s="14"/>
      <c r="D2" s="14"/>
      <c r="E2" s="14"/>
      <c r="F2" s="14"/>
      <c r="G2" s="14"/>
      <c r="H2" s="15" t="s">
        <v>2</v>
      </c>
    </row>
    <row r="3" spans="1:8" ht="12.95" customHeight="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 ht="12.95" customHeight="1">
      <c r="A4" s="1" t="s">
        <v>11</v>
      </c>
      <c r="B4" s="2"/>
      <c r="C4" s="1"/>
      <c r="D4" s="1"/>
      <c r="E4" s="1"/>
      <c r="F4" s="1"/>
      <c r="G4" s="1"/>
      <c r="H4" s="1"/>
    </row>
    <row r="5" spans="1:8" ht="12.95" customHeight="1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 ht="12.95" customHeight="1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 ht="12.95" customHeight="1">
      <c r="A7" s="1">
        <v>2</v>
      </c>
      <c r="B7" s="2" t="s">
        <v>15</v>
      </c>
      <c r="C7" s="1"/>
      <c r="D7" s="1"/>
      <c r="E7" s="1"/>
      <c r="F7" s="1"/>
      <c r="G7" s="1"/>
      <c r="H7" s="1"/>
    </row>
    <row r="8" spans="1:8" ht="12.95" customHeight="1">
      <c r="A8" s="1">
        <v>3</v>
      </c>
      <c r="B8" s="2" t="s">
        <v>16</v>
      </c>
      <c r="C8" s="3"/>
      <c r="D8" s="3"/>
      <c r="E8" s="3"/>
      <c r="F8" s="3"/>
      <c r="G8" s="3"/>
      <c r="H8" s="3"/>
    </row>
    <row r="9" spans="1:8" ht="12.95" customHeight="1">
      <c r="A9" s="3"/>
      <c r="B9" s="2" t="s">
        <v>33</v>
      </c>
      <c r="C9" s="7" t="s">
        <v>34</v>
      </c>
      <c r="D9" s="7">
        <v>1</v>
      </c>
      <c r="E9" s="7">
        <v>899800</v>
      </c>
      <c r="F9" s="1">
        <f t="shared" ref="F9:F38" si="0">D9*E9</f>
        <v>899800</v>
      </c>
      <c r="G9" s="1" t="s">
        <v>21</v>
      </c>
      <c r="H9" s="1" t="s">
        <v>28</v>
      </c>
    </row>
    <row r="10" spans="1:8" ht="12.95" customHeight="1">
      <c r="A10" s="3"/>
      <c r="B10" s="2" t="s">
        <v>35</v>
      </c>
      <c r="C10" s="7" t="s">
        <v>37</v>
      </c>
      <c r="D10" s="7">
        <v>1</v>
      </c>
      <c r="E10" s="7">
        <v>145000</v>
      </c>
      <c r="F10" s="1">
        <f t="shared" si="0"/>
        <v>145000</v>
      </c>
      <c r="G10" s="1" t="s">
        <v>21</v>
      </c>
      <c r="H10" s="1" t="s">
        <v>39</v>
      </c>
    </row>
    <row r="11" spans="1:8" ht="12.95" customHeight="1">
      <c r="A11" s="3"/>
      <c r="B11" s="2" t="s">
        <v>36</v>
      </c>
      <c r="C11" s="7" t="s">
        <v>38</v>
      </c>
      <c r="D11" s="7">
        <v>1</v>
      </c>
      <c r="E11" s="7">
        <v>478000</v>
      </c>
      <c r="F11" s="1">
        <f t="shared" si="0"/>
        <v>478000</v>
      </c>
      <c r="G11" s="1" t="s">
        <v>21</v>
      </c>
      <c r="H11" s="1" t="s">
        <v>39</v>
      </c>
    </row>
    <row r="12" spans="1:8" ht="12.95" customHeight="1">
      <c r="A12" s="3"/>
      <c r="B12" s="2" t="s">
        <v>40</v>
      </c>
      <c r="C12" s="7" t="s">
        <v>43</v>
      </c>
      <c r="D12" s="7">
        <v>2</v>
      </c>
      <c r="E12" s="7">
        <v>349500</v>
      </c>
      <c r="F12" s="1">
        <f t="shared" si="0"/>
        <v>699000</v>
      </c>
      <c r="G12" s="1" t="s">
        <v>21</v>
      </c>
      <c r="H12" s="1" t="s">
        <v>28</v>
      </c>
    </row>
    <row r="13" spans="1:8" s="8" customFormat="1" ht="12.95" customHeight="1">
      <c r="A13" s="3"/>
      <c r="B13" s="2" t="s">
        <v>41</v>
      </c>
      <c r="C13" s="7" t="s">
        <v>44</v>
      </c>
      <c r="D13" s="7">
        <v>1</v>
      </c>
      <c r="E13" s="7">
        <v>600000</v>
      </c>
      <c r="F13" s="1">
        <f t="shared" si="0"/>
        <v>600000</v>
      </c>
      <c r="G13" s="1" t="s">
        <v>21</v>
      </c>
      <c r="H13" s="1" t="s">
        <v>28</v>
      </c>
    </row>
    <row r="14" spans="1:8" s="8" customFormat="1" ht="12.95" customHeight="1">
      <c r="A14" s="3"/>
      <c r="B14" s="2" t="s">
        <v>42</v>
      </c>
      <c r="C14" s="7" t="s">
        <v>45</v>
      </c>
      <c r="D14" s="7">
        <v>1</v>
      </c>
      <c r="E14" s="7">
        <v>459600</v>
      </c>
      <c r="F14" s="1">
        <f t="shared" si="0"/>
        <v>459600</v>
      </c>
      <c r="G14" s="1" t="s">
        <v>21</v>
      </c>
      <c r="H14" s="1" t="s">
        <v>28</v>
      </c>
    </row>
    <row r="15" spans="1:8" s="8" customFormat="1" ht="12.95" customHeight="1">
      <c r="A15" s="3"/>
      <c r="B15" s="2" t="s">
        <v>46</v>
      </c>
      <c r="C15" s="7" t="s">
        <v>47</v>
      </c>
      <c r="D15" s="7">
        <v>1</v>
      </c>
      <c r="E15" s="7">
        <v>970000</v>
      </c>
      <c r="F15" s="1">
        <f t="shared" si="0"/>
        <v>970000</v>
      </c>
      <c r="G15" s="1" t="s">
        <v>21</v>
      </c>
      <c r="H15" s="1" t="s">
        <v>91</v>
      </c>
    </row>
    <row r="16" spans="1:8" s="8" customFormat="1" ht="12.95" customHeight="1">
      <c r="A16" s="3"/>
      <c r="B16" s="2" t="s">
        <v>93</v>
      </c>
      <c r="C16" s="7" t="s">
        <v>94</v>
      </c>
      <c r="D16" s="7">
        <v>1</v>
      </c>
      <c r="E16" s="7">
        <v>2448000</v>
      </c>
      <c r="F16" s="1">
        <f t="shared" si="0"/>
        <v>2448000</v>
      </c>
      <c r="G16" s="1" t="s">
        <v>21</v>
      </c>
      <c r="H16" s="1" t="s">
        <v>92</v>
      </c>
    </row>
    <row r="17" spans="1:11" s="8" customFormat="1" ht="12.95" customHeight="1">
      <c r="A17" s="3"/>
      <c r="B17" s="2" t="s">
        <v>95</v>
      </c>
      <c r="C17" s="7" t="s">
        <v>96</v>
      </c>
      <c r="D17" s="7">
        <v>1</v>
      </c>
      <c r="E17" s="7">
        <v>44600</v>
      </c>
      <c r="F17" s="1">
        <f t="shared" si="0"/>
        <v>44600</v>
      </c>
      <c r="G17" s="1" t="s">
        <v>21</v>
      </c>
      <c r="H17" s="1" t="s">
        <v>97</v>
      </c>
    </row>
    <row r="18" spans="1:11" ht="12.95" customHeight="1">
      <c r="A18" s="5">
        <v>4</v>
      </c>
      <c r="B18" s="6" t="s">
        <v>17</v>
      </c>
      <c r="C18" s="5"/>
      <c r="D18" s="5"/>
      <c r="E18" s="5"/>
      <c r="F18" s="1"/>
      <c r="G18" s="5"/>
      <c r="H18" s="5"/>
    </row>
    <row r="19" spans="1:11" ht="12.95" customHeight="1">
      <c r="A19" s="5">
        <v>5</v>
      </c>
      <c r="B19" s="6" t="s">
        <v>18</v>
      </c>
      <c r="C19" s="5"/>
      <c r="D19" s="5"/>
      <c r="E19" s="5"/>
      <c r="F19" s="1"/>
      <c r="G19" s="5"/>
      <c r="H19" s="5"/>
    </row>
    <row r="20" spans="1:11" ht="12.95" customHeight="1">
      <c r="A20" s="5" t="s">
        <v>19</v>
      </c>
      <c r="B20" s="6" t="s">
        <v>20</v>
      </c>
      <c r="C20" s="5"/>
      <c r="D20" s="5"/>
      <c r="E20" s="5"/>
      <c r="F20" s="1"/>
      <c r="G20" s="5"/>
      <c r="H20" s="5"/>
    </row>
    <row r="21" spans="1:11" ht="12.95" customHeight="1">
      <c r="A21" s="5"/>
      <c r="B21" s="2" t="s">
        <v>48</v>
      </c>
      <c r="C21" s="7" t="s">
        <v>50</v>
      </c>
      <c r="D21" s="7">
        <v>3</v>
      </c>
      <c r="E21" s="7">
        <v>32500</v>
      </c>
      <c r="F21" s="1">
        <f t="shared" si="0"/>
        <v>97500</v>
      </c>
      <c r="G21" s="7" t="s">
        <v>26</v>
      </c>
      <c r="H21" s="7" t="s">
        <v>52</v>
      </c>
    </row>
    <row r="22" spans="1:11" ht="12.95" customHeight="1">
      <c r="A22" s="3"/>
      <c r="B22" s="2" t="s">
        <v>49</v>
      </c>
      <c r="C22" s="1" t="s">
        <v>51</v>
      </c>
      <c r="D22" s="1">
        <v>50</v>
      </c>
      <c r="E22" s="1">
        <v>368</v>
      </c>
      <c r="F22" s="1">
        <f t="shared" si="0"/>
        <v>18400</v>
      </c>
      <c r="G22" s="7" t="s">
        <v>26</v>
      </c>
      <c r="H22" s="7" t="s">
        <v>52</v>
      </c>
    </row>
    <row r="23" spans="1:11" s="8" customFormat="1" ht="12.95" customHeight="1">
      <c r="A23" s="3"/>
      <c r="B23" s="2" t="s">
        <v>53</v>
      </c>
      <c r="C23" s="7" t="s">
        <v>62</v>
      </c>
      <c r="D23" s="7">
        <v>3</v>
      </c>
      <c r="E23" s="7">
        <v>7680</v>
      </c>
      <c r="F23" s="1">
        <f t="shared" si="0"/>
        <v>23040</v>
      </c>
      <c r="G23" s="7" t="s">
        <v>26</v>
      </c>
      <c r="H23" s="7" t="s">
        <v>65</v>
      </c>
      <c r="K23" s="8" t="s">
        <v>25</v>
      </c>
    </row>
    <row r="24" spans="1:11" s="8" customFormat="1" ht="12.95" customHeight="1">
      <c r="A24" s="3"/>
      <c r="B24" s="2" t="s">
        <v>54</v>
      </c>
      <c r="C24" s="7" t="s">
        <v>63</v>
      </c>
      <c r="D24" s="7">
        <v>2</v>
      </c>
      <c r="E24" s="7">
        <v>8735</v>
      </c>
      <c r="F24" s="1">
        <f t="shared" si="0"/>
        <v>17470</v>
      </c>
      <c r="G24" s="7" t="s">
        <v>26</v>
      </c>
      <c r="H24" s="7" t="s">
        <v>65</v>
      </c>
    </row>
    <row r="25" spans="1:11" s="8" customFormat="1" ht="12.95" customHeight="1">
      <c r="A25" s="3"/>
      <c r="B25" s="2" t="s">
        <v>55</v>
      </c>
      <c r="C25" s="7" t="s">
        <v>64</v>
      </c>
      <c r="D25" s="7">
        <v>1</v>
      </c>
      <c r="E25" s="7">
        <v>3745</v>
      </c>
      <c r="F25" s="1">
        <f t="shared" si="0"/>
        <v>3745</v>
      </c>
      <c r="G25" s="7" t="s">
        <v>26</v>
      </c>
      <c r="H25" s="7" t="s">
        <v>65</v>
      </c>
    </row>
    <row r="26" spans="1:11" s="8" customFormat="1" ht="12.95" customHeight="1">
      <c r="A26" s="3"/>
      <c r="B26" s="2" t="s">
        <v>56</v>
      </c>
      <c r="C26" s="7" t="s">
        <v>66</v>
      </c>
      <c r="D26" s="7">
        <v>1</v>
      </c>
      <c r="E26" s="7">
        <v>4160</v>
      </c>
      <c r="F26" s="1">
        <f t="shared" si="0"/>
        <v>4160</v>
      </c>
      <c r="G26" s="7" t="s">
        <v>26</v>
      </c>
      <c r="H26" s="7" t="s">
        <v>65</v>
      </c>
    </row>
    <row r="27" spans="1:11" s="8" customFormat="1" ht="12.95" customHeight="1">
      <c r="A27" s="3"/>
      <c r="B27" s="2" t="s">
        <v>57</v>
      </c>
      <c r="C27" s="7" t="s">
        <v>67</v>
      </c>
      <c r="D27" s="7">
        <v>2</v>
      </c>
      <c r="E27" s="7">
        <v>3120</v>
      </c>
      <c r="F27" s="1">
        <f t="shared" si="0"/>
        <v>6240</v>
      </c>
      <c r="G27" s="7" t="s">
        <v>14</v>
      </c>
      <c r="H27" s="7" t="s">
        <v>65</v>
      </c>
    </row>
    <row r="28" spans="1:11" s="8" customFormat="1" ht="12.95" customHeight="1">
      <c r="A28" s="3"/>
      <c r="B28" s="2" t="s">
        <v>58</v>
      </c>
      <c r="C28" s="7" t="s">
        <v>68</v>
      </c>
      <c r="D28" s="7">
        <v>3</v>
      </c>
      <c r="E28" s="7">
        <v>1600</v>
      </c>
      <c r="F28" s="1">
        <f t="shared" si="0"/>
        <v>4800</v>
      </c>
      <c r="G28" s="7" t="s">
        <v>26</v>
      </c>
      <c r="H28" s="7" t="s">
        <v>65</v>
      </c>
    </row>
    <row r="29" spans="1:11" s="8" customFormat="1" ht="12.95" customHeight="1">
      <c r="A29" s="3"/>
      <c r="B29" s="2" t="s">
        <v>59</v>
      </c>
      <c r="C29" s="7" t="s">
        <v>69</v>
      </c>
      <c r="D29" s="7">
        <v>5</v>
      </c>
      <c r="E29" s="7">
        <v>780</v>
      </c>
      <c r="F29" s="1">
        <f t="shared" si="0"/>
        <v>3900</v>
      </c>
      <c r="G29" s="7" t="s">
        <v>14</v>
      </c>
      <c r="H29" s="7" t="s">
        <v>65</v>
      </c>
    </row>
    <row r="30" spans="1:11" s="8" customFormat="1" ht="12.95" customHeight="1">
      <c r="A30" s="3"/>
      <c r="B30" s="2" t="s">
        <v>60</v>
      </c>
      <c r="C30" s="7" t="s">
        <v>70</v>
      </c>
      <c r="D30" s="7">
        <v>1</v>
      </c>
      <c r="E30" s="7">
        <v>3450</v>
      </c>
      <c r="F30" s="1">
        <f t="shared" si="0"/>
        <v>3450</v>
      </c>
      <c r="G30" s="7" t="s">
        <v>14</v>
      </c>
      <c r="H30" s="7" t="s">
        <v>65</v>
      </c>
    </row>
    <row r="31" spans="1:11" s="8" customFormat="1" ht="12.95" customHeight="1">
      <c r="A31" s="3"/>
      <c r="B31" s="2" t="s">
        <v>61</v>
      </c>
      <c r="C31" s="7" t="s">
        <v>71</v>
      </c>
      <c r="D31" s="7">
        <v>2</v>
      </c>
      <c r="E31" s="7">
        <v>2500</v>
      </c>
      <c r="F31" s="1">
        <f t="shared" si="0"/>
        <v>5000</v>
      </c>
      <c r="G31" s="7" t="s">
        <v>14</v>
      </c>
      <c r="H31" s="7" t="s">
        <v>65</v>
      </c>
    </row>
    <row r="32" spans="1:11" ht="12.95" customHeight="1">
      <c r="A32" s="3"/>
      <c r="B32" s="2" t="s">
        <v>76</v>
      </c>
      <c r="C32" s="7" t="s">
        <v>77</v>
      </c>
      <c r="D32" s="7">
        <v>2</v>
      </c>
      <c r="E32" s="7">
        <v>4380</v>
      </c>
      <c r="F32" s="1">
        <f t="shared" si="0"/>
        <v>8760</v>
      </c>
      <c r="G32" s="7" t="s">
        <v>14</v>
      </c>
      <c r="H32" s="1" t="s">
        <v>75</v>
      </c>
    </row>
    <row r="33" spans="1:8" s="8" customFormat="1" ht="12.95" customHeight="1">
      <c r="A33" s="3"/>
      <c r="B33" s="2" t="s">
        <v>78</v>
      </c>
      <c r="C33" s="7" t="s">
        <v>83</v>
      </c>
      <c r="D33" s="7">
        <v>2</v>
      </c>
      <c r="E33" s="7">
        <v>5500</v>
      </c>
      <c r="F33" s="1">
        <f t="shared" si="0"/>
        <v>11000</v>
      </c>
      <c r="G33" s="7" t="s">
        <v>14</v>
      </c>
      <c r="H33" s="7" t="s">
        <v>65</v>
      </c>
    </row>
    <row r="34" spans="1:8" s="8" customFormat="1" ht="12.95" customHeight="1">
      <c r="A34" s="3"/>
      <c r="B34" s="2" t="s">
        <v>79</v>
      </c>
      <c r="C34" s="7" t="s">
        <v>84</v>
      </c>
      <c r="D34" s="7">
        <v>5</v>
      </c>
      <c r="E34" s="7">
        <v>960</v>
      </c>
      <c r="F34" s="1">
        <f t="shared" si="0"/>
        <v>4800</v>
      </c>
      <c r="G34" s="7" t="s">
        <v>14</v>
      </c>
      <c r="H34" s="7" t="s">
        <v>65</v>
      </c>
    </row>
    <row r="35" spans="1:8" s="8" customFormat="1" ht="12.95" customHeight="1">
      <c r="A35" s="3"/>
      <c r="B35" s="2" t="s">
        <v>80</v>
      </c>
      <c r="C35" s="18" t="s">
        <v>85</v>
      </c>
      <c r="D35" s="7">
        <v>2</v>
      </c>
      <c r="E35" s="7">
        <v>1650</v>
      </c>
      <c r="F35" s="1">
        <f t="shared" si="0"/>
        <v>3300</v>
      </c>
      <c r="G35" s="7" t="s">
        <v>14</v>
      </c>
      <c r="H35" s="7" t="s">
        <v>65</v>
      </c>
    </row>
    <row r="36" spans="1:8" s="8" customFormat="1" ht="12.95" customHeight="1">
      <c r="A36" s="3"/>
      <c r="B36" s="2" t="s">
        <v>81</v>
      </c>
      <c r="C36" s="7" t="s">
        <v>86</v>
      </c>
      <c r="D36" s="7">
        <v>3</v>
      </c>
      <c r="E36" s="7">
        <v>158</v>
      </c>
      <c r="F36" s="1">
        <f t="shared" si="0"/>
        <v>474</v>
      </c>
      <c r="G36" s="7" t="s">
        <v>14</v>
      </c>
      <c r="H36" s="7" t="s">
        <v>65</v>
      </c>
    </row>
    <row r="37" spans="1:8" s="8" customFormat="1" ht="12.95" customHeight="1">
      <c r="A37" s="3"/>
      <c r="B37" s="2" t="s">
        <v>82</v>
      </c>
      <c r="C37" s="7" t="s">
        <v>87</v>
      </c>
      <c r="D37" s="7">
        <v>1</v>
      </c>
      <c r="E37" s="7">
        <v>398</v>
      </c>
      <c r="F37" s="1">
        <f t="shared" si="0"/>
        <v>398</v>
      </c>
      <c r="G37" s="7" t="s">
        <v>14</v>
      </c>
      <c r="H37" s="7" t="s">
        <v>65</v>
      </c>
    </row>
    <row r="38" spans="1:8" s="8" customFormat="1" ht="12.95" customHeight="1">
      <c r="A38" s="3"/>
      <c r="B38" s="2" t="s">
        <v>88</v>
      </c>
      <c r="C38" s="7" t="s">
        <v>89</v>
      </c>
      <c r="D38" s="7">
        <v>1</v>
      </c>
      <c r="E38" s="7">
        <v>9800</v>
      </c>
      <c r="F38" s="1">
        <f t="shared" si="0"/>
        <v>9800</v>
      </c>
      <c r="G38" s="7" t="s">
        <v>14</v>
      </c>
      <c r="H38" s="1" t="s">
        <v>90</v>
      </c>
    </row>
    <row r="39" spans="1:8" s="8" customFormat="1" ht="12.95" customHeight="1">
      <c r="A39" s="3"/>
      <c r="B39" s="2" t="s">
        <v>72</v>
      </c>
      <c r="C39" s="7" t="s">
        <v>73</v>
      </c>
      <c r="D39" s="7">
        <v>1</v>
      </c>
      <c r="E39" s="7">
        <v>133000</v>
      </c>
      <c r="F39" s="1">
        <f>D39*E39</f>
        <v>133000</v>
      </c>
      <c r="G39" s="7" t="s">
        <v>98</v>
      </c>
      <c r="H39" s="1" t="s">
        <v>74</v>
      </c>
    </row>
    <row r="40" spans="1:8" ht="12.95" customHeight="1">
      <c r="A40" s="3"/>
      <c r="B40" s="2" t="s">
        <v>29</v>
      </c>
      <c r="C40" s="1" t="s">
        <v>30</v>
      </c>
      <c r="D40" s="1">
        <v>33</v>
      </c>
      <c r="E40" s="1">
        <v>3000</v>
      </c>
      <c r="F40" s="1">
        <f>D40*E40</f>
        <v>99000</v>
      </c>
      <c r="G40" s="1" t="s">
        <v>98</v>
      </c>
      <c r="H40" s="1" t="s">
        <v>28</v>
      </c>
    </row>
    <row r="41" spans="1:8" ht="12.95" customHeight="1">
      <c r="A41" s="3"/>
      <c r="B41" s="2" t="s">
        <v>31</v>
      </c>
      <c r="C41" s="7" t="s">
        <v>32</v>
      </c>
      <c r="D41" s="7">
        <v>33</v>
      </c>
      <c r="E41" s="7">
        <v>490</v>
      </c>
      <c r="F41" s="1">
        <f>D41*E41</f>
        <v>16170</v>
      </c>
      <c r="G41" s="1" t="s">
        <v>98</v>
      </c>
      <c r="H41" s="1" t="s">
        <v>28</v>
      </c>
    </row>
    <row r="43" spans="1:8" ht="12.95" customHeight="1">
      <c r="A43" s="13" t="s">
        <v>27</v>
      </c>
      <c r="B43" s="9" t="s">
        <v>22</v>
      </c>
      <c r="C43" s="11" t="s">
        <v>23</v>
      </c>
      <c r="D43" s="9">
        <v>87678590</v>
      </c>
      <c r="E43" s="10"/>
      <c r="F43" s="8"/>
      <c r="G43" s="13" t="s">
        <v>24</v>
      </c>
      <c r="H43" s="12">
        <v>43467</v>
      </c>
    </row>
  </sheetData>
  <mergeCells count="2">
    <mergeCell ref="A1:H1"/>
    <mergeCell ref="A2:B2"/>
  </mergeCells>
  <phoneticPr fontId="2" type="noConversion"/>
  <pageMargins left="0.70866141732283472" right="0.39370078740157483" top="3.937007874015748E-2" bottom="3.937007874015748E-2" header="0.15748031496062992" footer="0.1574803149606299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2019-01-11T01:38:46Z</cp:lastPrinted>
  <dcterms:created xsi:type="dcterms:W3CDTF">2017-10-10T11:18:40Z</dcterms:created>
  <dcterms:modified xsi:type="dcterms:W3CDTF">2019-01-11T01:38:56Z</dcterms:modified>
</cp:coreProperties>
</file>