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730" windowHeight="97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  <c r="F16"/>
  <c r="F17"/>
  <c r="F14"/>
  <c r="F12"/>
  <c r="F13"/>
  <c r="F11"/>
  <c r="F10"/>
  <c r="F25"/>
  <c r="F26"/>
  <c r="F27"/>
  <c r="F28"/>
  <c r="F29"/>
  <c r="F23"/>
  <c r="F24"/>
  <c r="F22"/>
  <c r="F9"/>
</calcChain>
</file>

<file path=xl/sharedStrings.xml><?xml version="1.0" encoding="utf-8"?>
<sst xmlns="http://schemas.openxmlformats.org/spreadsheetml/2006/main" count="113" uniqueCount="87">
  <si>
    <t>福州市属卫生计生单位医疗设备采购实施情况表</t>
    <phoneticPr fontId="2" type="noConversion"/>
  </si>
  <si>
    <t>单位（盖章）：福州市中医院</t>
    <phoneticPr fontId="2" type="noConversion"/>
  </si>
  <si>
    <t>单位：元</t>
    <phoneticPr fontId="2" type="noConversion"/>
  </si>
  <si>
    <t>序号</t>
    <phoneticPr fontId="2" type="noConversion"/>
  </si>
  <si>
    <t>项目名称</t>
    <phoneticPr fontId="2" type="noConversion"/>
  </si>
  <si>
    <t>规格、型号</t>
    <phoneticPr fontId="2" type="noConversion"/>
  </si>
  <si>
    <t>采购数量</t>
    <phoneticPr fontId="2" type="noConversion"/>
  </si>
  <si>
    <t>采购单价</t>
    <phoneticPr fontId="2" type="noConversion"/>
  </si>
  <si>
    <t>采购金额</t>
    <phoneticPr fontId="2" type="noConversion"/>
  </si>
  <si>
    <t>采购方式</t>
    <phoneticPr fontId="2" type="noConversion"/>
  </si>
  <si>
    <t>供应商名称</t>
    <phoneticPr fontId="2" type="noConversion"/>
  </si>
  <si>
    <t>合计</t>
    <phoneticPr fontId="2" type="noConversion"/>
  </si>
  <si>
    <t>一、</t>
    <phoneticPr fontId="2" type="noConversion"/>
  </si>
  <si>
    <t>政府采购项目小计</t>
    <phoneticPr fontId="2" type="noConversion"/>
  </si>
  <si>
    <t>自行采购</t>
    <phoneticPr fontId="2" type="noConversion"/>
  </si>
  <si>
    <t>政府集中采购</t>
    <phoneticPr fontId="2" type="noConversion"/>
  </si>
  <si>
    <t>部门集中采购</t>
    <phoneticPr fontId="2" type="noConversion"/>
  </si>
  <si>
    <t>分散采购</t>
    <phoneticPr fontId="2" type="noConversion"/>
  </si>
  <si>
    <t>其他</t>
    <phoneticPr fontId="2" type="noConversion"/>
  </si>
  <si>
    <t>二、</t>
    <phoneticPr fontId="2" type="noConversion"/>
  </si>
  <si>
    <t>非政府采购项目小计</t>
    <phoneticPr fontId="2" type="noConversion"/>
  </si>
  <si>
    <t>政府采购</t>
    <phoneticPr fontId="2" type="noConversion"/>
  </si>
  <si>
    <t xml:space="preserve">              科室负责人：</t>
    <phoneticPr fontId="2" type="noConversion"/>
  </si>
  <si>
    <t>尿液分析仪</t>
    <phoneticPr fontId="2" type="noConversion"/>
  </si>
  <si>
    <t>URIT-1600+URIT-1280</t>
    <phoneticPr fontId="2" type="noConversion"/>
  </si>
  <si>
    <t>江西近皇医疗器械有限公司</t>
    <phoneticPr fontId="2" type="noConversion"/>
  </si>
  <si>
    <t>治疗车</t>
    <phoneticPr fontId="2" type="noConversion"/>
  </si>
  <si>
    <t>便携式吸引器</t>
    <phoneticPr fontId="2" type="noConversion"/>
  </si>
  <si>
    <t>个人计量报警仪</t>
    <phoneticPr fontId="2" type="noConversion"/>
  </si>
  <si>
    <t>YC-31-J-0300337</t>
    <phoneticPr fontId="2" type="noConversion"/>
  </si>
  <si>
    <t>JC820D-1</t>
    <phoneticPr fontId="2" type="noConversion"/>
  </si>
  <si>
    <t>RG1100</t>
    <phoneticPr fontId="2" type="noConversion"/>
  </si>
  <si>
    <t>福州美迪森贸易有限公司</t>
    <phoneticPr fontId="2" type="noConversion"/>
  </si>
  <si>
    <t>自行采购</t>
    <phoneticPr fontId="2" type="noConversion"/>
  </si>
  <si>
    <t>福州世纪康源医用材料有限公司</t>
    <phoneticPr fontId="2" type="noConversion"/>
  </si>
  <si>
    <t>定向透药仪</t>
    <phoneticPr fontId="2" type="noConversion"/>
  </si>
  <si>
    <t>WND-ZZ-2TD</t>
    <phoneticPr fontId="2" type="noConversion"/>
  </si>
  <si>
    <t>子午流注低频治疗仪</t>
    <phoneticPr fontId="2" type="noConversion"/>
  </si>
  <si>
    <t>ZWLZ-VI</t>
    <phoneticPr fontId="2" type="noConversion"/>
  </si>
  <si>
    <t>福州博鑫磊医疗器械有限公司</t>
    <phoneticPr fontId="2" type="noConversion"/>
  </si>
  <si>
    <t>移动式数字X射线成像系统（DR)</t>
    <phoneticPr fontId="2" type="noConversion"/>
  </si>
  <si>
    <t>DRXR-1</t>
    <phoneticPr fontId="2" type="noConversion"/>
  </si>
  <si>
    <t>莆田康联康医疗设备贸易有限公司</t>
    <phoneticPr fontId="2" type="noConversion"/>
  </si>
  <si>
    <t>无创心输出量测定仪</t>
    <phoneticPr fontId="2" type="noConversion"/>
  </si>
  <si>
    <t>江西富高医疗器械有限公司</t>
    <phoneticPr fontId="2" type="noConversion"/>
  </si>
  <si>
    <t>HM81-08</t>
    <phoneticPr fontId="2" type="noConversion"/>
  </si>
  <si>
    <t>全自动免疫分析系统</t>
    <phoneticPr fontId="2" type="noConversion"/>
  </si>
  <si>
    <t>cobas 8000 e 602</t>
    <phoneticPr fontId="2" type="noConversion"/>
  </si>
  <si>
    <t>福建力格医疗器械有限公司</t>
    <phoneticPr fontId="2" type="noConversion"/>
  </si>
  <si>
    <t>超声刀</t>
    <phoneticPr fontId="2" type="noConversion"/>
  </si>
  <si>
    <t>GEN11CN</t>
    <phoneticPr fontId="2" type="noConversion"/>
  </si>
  <si>
    <t>国药集团厦门医疗器械有限公司</t>
    <phoneticPr fontId="2" type="noConversion"/>
  </si>
  <si>
    <t>体外冲击波治疗系统</t>
  </si>
  <si>
    <t>EMS、Swiss DOLORclast Smart</t>
  </si>
  <si>
    <t>政府采购</t>
  </si>
  <si>
    <t>福州鸿朗医疗科技有限公司</t>
    <phoneticPr fontId="2" type="noConversion"/>
  </si>
  <si>
    <t>全数字高清摄像系统（内窥镜摄像系统）</t>
    <phoneticPr fontId="2" type="noConversion"/>
  </si>
  <si>
    <t>电子胆道镜及器械（电子胆道镜）</t>
    <phoneticPr fontId="2" type="noConversion"/>
  </si>
  <si>
    <t>TC301</t>
    <phoneticPr fontId="2" type="noConversion"/>
  </si>
  <si>
    <t>11272VP</t>
    <phoneticPr fontId="2" type="noConversion"/>
  </si>
  <si>
    <t>江西倩臻科技有限公司</t>
    <phoneticPr fontId="2" type="noConversion"/>
  </si>
  <si>
    <t>心电监护仪</t>
    <phoneticPr fontId="2" type="noConversion"/>
  </si>
  <si>
    <t>中药熏蒸仪</t>
    <phoneticPr fontId="2" type="noConversion"/>
  </si>
  <si>
    <t>自动气压止血带</t>
    <phoneticPr fontId="2" type="noConversion"/>
  </si>
  <si>
    <t>床单位消毒器</t>
    <phoneticPr fontId="2" type="noConversion"/>
  </si>
  <si>
    <t>LXZ-200V</t>
    <phoneticPr fontId="2" type="noConversion"/>
  </si>
  <si>
    <t>ATS-III</t>
    <phoneticPr fontId="2" type="noConversion"/>
  </si>
  <si>
    <t>CXJ-2J</t>
    <phoneticPr fontId="2" type="noConversion"/>
  </si>
  <si>
    <t>iMEC10</t>
    <phoneticPr fontId="2" type="noConversion"/>
  </si>
  <si>
    <t>委托招标</t>
    <phoneticPr fontId="2" type="noConversion"/>
  </si>
  <si>
    <t>江西逸灵贸易有限公司</t>
    <phoneticPr fontId="2" type="noConversion"/>
  </si>
  <si>
    <t>微波治疗仪</t>
  </si>
  <si>
    <t>委托招标</t>
  </si>
  <si>
    <t>福州申明白贸易有限公司</t>
  </si>
  <si>
    <t>大功率微波治疗仪</t>
  </si>
  <si>
    <t>空气压力波治疗仪</t>
  </si>
  <si>
    <t>神经刺激仪</t>
  </si>
  <si>
    <t>KJ-6200D</t>
    <phoneticPr fontId="2" type="noConversion"/>
  </si>
  <si>
    <t>KJ-6200A</t>
    <phoneticPr fontId="2" type="noConversion"/>
  </si>
  <si>
    <t>WBH-A</t>
    <phoneticPr fontId="2" type="noConversion"/>
  </si>
  <si>
    <t>MultiStim Sensor 1151-94-32</t>
    <phoneticPr fontId="2" type="noConversion"/>
  </si>
  <si>
    <t>血气分析仪</t>
    <phoneticPr fontId="2" type="noConversion"/>
  </si>
  <si>
    <t>江西富高医疗器械有限公司</t>
    <phoneticPr fontId="2" type="noConversion"/>
  </si>
  <si>
    <t>ABL9</t>
    <phoneticPr fontId="2" type="noConversion"/>
  </si>
  <si>
    <t>联系电话：87678590</t>
    <phoneticPr fontId="2" type="noConversion"/>
  </si>
  <si>
    <t xml:space="preserve">   制表人：</t>
    <phoneticPr fontId="2" type="noConversion"/>
  </si>
  <si>
    <t>制表时间：2019-9-2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</si>
</sst>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Fill="1" applyBorder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6" fillId="0" borderId="1" xfId="1" applyFont="1" applyBorder="1"/>
    <xf numFmtId="0" fontId="6" fillId="0" borderId="1" xfId="1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7">
    <cellStyle name="常规" xfId="0" builtinId="0"/>
    <cellStyle name="常规 2" xfId="2"/>
    <cellStyle name="常规 2 2" xfId="4"/>
    <cellStyle name="常规 2 3" xfId="6"/>
    <cellStyle name="常规 3" xfId="1"/>
    <cellStyle name="常规 4" xfId="3"/>
    <cellStyle name="常规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C39" sqref="C39"/>
    </sheetView>
  </sheetViews>
  <sheetFormatPr defaultRowHeight="13.5"/>
  <cols>
    <col min="1" max="1" width="8.5" customWidth="1"/>
    <col min="2" max="2" width="34.125" style="4" customWidth="1"/>
    <col min="3" max="3" width="28.125" customWidth="1"/>
    <col min="4" max="4" width="7.875" customWidth="1"/>
    <col min="5" max="5" width="8.25" customWidth="1"/>
    <col min="6" max="6" width="8.5" customWidth="1"/>
    <col min="7" max="7" width="8.75" customWidth="1"/>
    <col min="8" max="8" width="33.125" customWidth="1"/>
    <col min="13" max="13" width="12.75" bestFit="1" customWidth="1"/>
  </cols>
  <sheetData>
    <row r="1" spans="1:8" ht="21.75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ht="12.95" customHeight="1">
      <c r="A2" s="17" t="s">
        <v>1</v>
      </c>
      <c r="B2" s="17"/>
      <c r="C2" s="12"/>
      <c r="D2" s="12"/>
      <c r="E2" s="12"/>
      <c r="F2" s="12"/>
      <c r="G2" s="12"/>
      <c r="H2" s="13" t="s">
        <v>2</v>
      </c>
    </row>
    <row r="3" spans="1:8" ht="12.95" customHeight="1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</row>
    <row r="4" spans="1:8" ht="12.95" customHeight="1">
      <c r="A4" s="1" t="s">
        <v>11</v>
      </c>
      <c r="B4" s="2"/>
      <c r="C4" s="1"/>
      <c r="D4" s="1"/>
      <c r="E4" s="1"/>
      <c r="F4" s="1"/>
      <c r="G4" s="1"/>
      <c r="H4" s="1"/>
    </row>
    <row r="5" spans="1:8" ht="12.95" customHeight="1">
      <c r="A5" s="1" t="s">
        <v>12</v>
      </c>
      <c r="B5" s="2" t="s">
        <v>13</v>
      </c>
      <c r="C5" s="1"/>
      <c r="D5" s="1"/>
      <c r="E5" s="1"/>
      <c r="F5" s="1"/>
      <c r="G5" s="1"/>
      <c r="H5" s="1"/>
    </row>
    <row r="6" spans="1:8" ht="12.95" customHeight="1">
      <c r="A6" s="1">
        <v>1</v>
      </c>
      <c r="B6" s="2" t="s">
        <v>14</v>
      </c>
      <c r="C6" s="1"/>
      <c r="D6" s="1"/>
      <c r="E6" s="1"/>
      <c r="F6" s="1"/>
      <c r="G6" s="1"/>
      <c r="H6" s="1"/>
    </row>
    <row r="7" spans="1:8" ht="12.95" customHeight="1">
      <c r="A7" s="1">
        <v>2</v>
      </c>
      <c r="B7" s="2" t="s">
        <v>15</v>
      </c>
      <c r="C7" s="1"/>
      <c r="D7" s="1"/>
      <c r="E7" s="1"/>
      <c r="F7" s="1"/>
      <c r="G7" s="1"/>
      <c r="H7" s="1"/>
    </row>
    <row r="8" spans="1:8" ht="12.95" customHeight="1">
      <c r="A8" s="1">
        <v>3</v>
      </c>
      <c r="B8" s="2" t="s">
        <v>16</v>
      </c>
      <c r="C8" s="3"/>
      <c r="D8" s="3"/>
      <c r="E8" s="3"/>
      <c r="F8" s="3"/>
      <c r="G8" s="3"/>
      <c r="H8" s="3"/>
    </row>
    <row r="9" spans="1:8" ht="12.95" customHeight="1">
      <c r="A9" s="3"/>
      <c r="B9" s="2" t="s">
        <v>23</v>
      </c>
      <c r="C9" s="7" t="s">
        <v>24</v>
      </c>
      <c r="D9" s="7">
        <v>1</v>
      </c>
      <c r="E9" s="7">
        <v>158000</v>
      </c>
      <c r="F9" s="1">
        <f>D9*E9</f>
        <v>158000</v>
      </c>
      <c r="G9" s="1" t="s">
        <v>21</v>
      </c>
      <c r="H9" s="1" t="s">
        <v>25</v>
      </c>
    </row>
    <row r="10" spans="1:8" ht="12.95" customHeight="1">
      <c r="A10" s="3"/>
      <c r="B10" s="2" t="s">
        <v>37</v>
      </c>
      <c r="C10" s="7" t="s">
        <v>38</v>
      </c>
      <c r="D10" s="7">
        <v>1</v>
      </c>
      <c r="E10" s="7">
        <v>197000</v>
      </c>
      <c r="F10" s="1">
        <f>D10*E10</f>
        <v>197000</v>
      </c>
      <c r="G10" s="1" t="s">
        <v>21</v>
      </c>
      <c r="H10" s="1" t="s">
        <v>39</v>
      </c>
    </row>
    <row r="11" spans="1:8" s="8" customFormat="1" ht="12.95" customHeight="1">
      <c r="A11" s="3"/>
      <c r="B11" s="2" t="s">
        <v>40</v>
      </c>
      <c r="C11" s="7" t="s">
        <v>41</v>
      </c>
      <c r="D11" s="7">
        <v>1</v>
      </c>
      <c r="E11" s="7">
        <v>1990000</v>
      </c>
      <c r="F11" s="1">
        <f>D11*E11</f>
        <v>1990000</v>
      </c>
      <c r="G11" s="1" t="s">
        <v>21</v>
      </c>
      <c r="H11" s="1" t="s">
        <v>42</v>
      </c>
    </row>
    <row r="12" spans="1:8" s="8" customFormat="1" ht="12.95" customHeight="1">
      <c r="A12" s="3"/>
      <c r="B12" s="2" t="s">
        <v>43</v>
      </c>
      <c r="C12" s="7" t="s">
        <v>45</v>
      </c>
      <c r="D12" s="7">
        <v>1</v>
      </c>
      <c r="E12" s="7">
        <v>476500</v>
      </c>
      <c r="F12" s="1">
        <f t="shared" ref="F12:F14" si="0">D12*E12</f>
        <v>476500</v>
      </c>
      <c r="G12" s="1" t="s">
        <v>21</v>
      </c>
      <c r="H12" s="1" t="s">
        <v>44</v>
      </c>
    </row>
    <row r="13" spans="1:8" s="8" customFormat="1" ht="12.95" customHeight="1">
      <c r="A13" s="3"/>
      <c r="B13" s="2" t="s">
        <v>46</v>
      </c>
      <c r="C13" s="7" t="s">
        <v>47</v>
      </c>
      <c r="D13" s="7">
        <v>1</v>
      </c>
      <c r="E13" s="7">
        <v>698600</v>
      </c>
      <c r="F13" s="1">
        <f t="shared" si="0"/>
        <v>698600</v>
      </c>
      <c r="G13" s="1" t="s">
        <v>21</v>
      </c>
      <c r="H13" s="1" t="s">
        <v>48</v>
      </c>
    </row>
    <row r="14" spans="1:8" s="8" customFormat="1" ht="12.95" customHeight="1">
      <c r="A14" s="3"/>
      <c r="B14" s="2" t="s">
        <v>49</v>
      </c>
      <c r="C14" s="7" t="s">
        <v>50</v>
      </c>
      <c r="D14" s="7">
        <v>1</v>
      </c>
      <c r="E14" s="7">
        <v>479600</v>
      </c>
      <c r="F14" s="1">
        <f t="shared" si="0"/>
        <v>479600</v>
      </c>
      <c r="G14" s="1" t="s">
        <v>21</v>
      </c>
      <c r="H14" s="1" t="s">
        <v>51</v>
      </c>
    </row>
    <row r="15" spans="1:8" s="8" customFormat="1" ht="12.95" customHeight="1">
      <c r="A15" s="3"/>
      <c r="B15" s="14" t="s">
        <v>52</v>
      </c>
      <c r="C15" s="14" t="s">
        <v>53</v>
      </c>
      <c r="D15" s="7">
        <v>1</v>
      </c>
      <c r="E15" s="7">
        <v>465000</v>
      </c>
      <c r="F15" s="7">
        <v>465000</v>
      </c>
      <c r="G15" s="7" t="s">
        <v>54</v>
      </c>
      <c r="H15" s="1" t="s">
        <v>55</v>
      </c>
    </row>
    <row r="16" spans="1:8" s="8" customFormat="1" ht="12.95" customHeight="1">
      <c r="A16" s="3"/>
      <c r="B16" s="2" t="s">
        <v>56</v>
      </c>
      <c r="C16" s="7" t="s">
        <v>58</v>
      </c>
      <c r="D16" s="7">
        <v>1</v>
      </c>
      <c r="E16" s="7">
        <v>485000</v>
      </c>
      <c r="F16" s="1">
        <f>D16*E16</f>
        <v>485000</v>
      </c>
      <c r="G16" s="7" t="s">
        <v>54</v>
      </c>
      <c r="H16" s="1" t="s">
        <v>60</v>
      </c>
    </row>
    <row r="17" spans="1:8" s="8" customFormat="1" ht="12.95" customHeight="1">
      <c r="A17" s="3"/>
      <c r="B17" s="2" t="s">
        <v>57</v>
      </c>
      <c r="C17" s="7" t="s">
        <v>59</v>
      </c>
      <c r="D17" s="7">
        <v>1</v>
      </c>
      <c r="E17" s="7">
        <v>615000</v>
      </c>
      <c r="F17" s="1">
        <f>D17*E17</f>
        <v>615000</v>
      </c>
      <c r="G17" s="7" t="s">
        <v>54</v>
      </c>
      <c r="H17" s="1" t="s">
        <v>60</v>
      </c>
    </row>
    <row r="18" spans="1:8" s="8" customFormat="1" ht="12.95" customHeight="1">
      <c r="A18" s="3"/>
      <c r="B18" s="2" t="s">
        <v>81</v>
      </c>
      <c r="C18" s="7" t="s">
        <v>83</v>
      </c>
      <c r="D18" s="7">
        <v>2</v>
      </c>
      <c r="E18" s="7">
        <v>149300</v>
      </c>
      <c r="F18" s="1">
        <f>D18*E18</f>
        <v>298600</v>
      </c>
      <c r="G18" s="7" t="s">
        <v>54</v>
      </c>
      <c r="H18" s="1" t="s">
        <v>82</v>
      </c>
    </row>
    <row r="19" spans="1:8" ht="12.95" customHeight="1">
      <c r="A19" s="5">
        <v>4</v>
      </c>
      <c r="B19" s="6" t="s">
        <v>17</v>
      </c>
      <c r="C19" s="5"/>
      <c r="D19" s="5"/>
      <c r="E19" s="5"/>
      <c r="F19" s="1"/>
      <c r="G19" s="5"/>
      <c r="H19" s="5"/>
    </row>
    <row r="20" spans="1:8" ht="12.95" customHeight="1">
      <c r="A20" s="5">
        <v>5</v>
      </c>
      <c r="B20" s="6" t="s">
        <v>18</v>
      </c>
      <c r="C20" s="5"/>
      <c r="D20" s="5"/>
      <c r="E20" s="5"/>
      <c r="F20" s="1"/>
      <c r="G20" s="5"/>
      <c r="H20" s="5"/>
    </row>
    <row r="21" spans="1:8" ht="12.95" customHeight="1">
      <c r="A21" s="5" t="s">
        <v>19</v>
      </c>
      <c r="B21" s="6" t="s">
        <v>20</v>
      </c>
      <c r="C21" s="5"/>
      <c r="D21" s="5"/>
      <c r="E21" s="5"/>
      <c r="F21" s="1"/>
      <c r="G21" s="5"/>
      <c r="H21" s="5"/>
    </row>
    <row r="22" spans="1:8" s="8" customFormat="1" ht="12.95" customHeight="1">
      <c r="A22" s="3"/>
      <c r="B22" s="2" t="s">
        <v>26</v>
      </c>
      <c r="C22" s="7" t="s">
        <v>29</v>
      </c>
      <c r="D22" s="7">
        <v>2</v>
      </c>
      <c r="E22" s="7">
        <v>4820</v>
      </c>
      <c r="F22" s="1">
        <f>D22*E22</f>
        <v>9640</v>
      </c>
      <c r="G22" s="7" t="s">
        <v>33</v>
      </c>
      <c r="H22" s="7" t="s">
        <v>32</v>
      </c>
    </row>
    <row r="23" spans="1:8" s="8" customFormat="1" ht="12.95" customHeight="1">
      <c r="A23" s="3"/>
      <c r="B23" s="2" t="s">
        <v>27</v>
      </c>
      <c r="C23" s="7" t="s">
        <v>30</v>
      </c>
      <c r="D23" s="7">
        <v>2</v>
      </c>
      <c r="E23" s="7">
        <v>3980</v>
      </c>
      <c r="F23" s="1">
        <f t="shared" ref="F23:F29" si="1">D23*E23</f>
        <v>7960</v>
      </c>
      <c r="G23" s="7" t="s">
        <v>33</v>
      </c>
      <c r="H23" s="7" t="s">
        <v>32</v>
      </c>
    </row>
    <row r="24" spans="1:8" s="8" customFormat="1" ht="12.95" customHeight="1">
      <c r="A24" s="3"/>
      <c r="B24" s="2" t="s">
        <v>28</v>
      </c>
      <c r="C24" s="7" t="s">
        <v>31</v>
      </c>
      <c r="D24" s="7">
        <v>5</v>
      </c>
      <c r="E24" s="7">
        <v>1980</v>
      </c>
      <c r="F24" s="1">
        <f t="shared" si="1"/>
        <v>9900</v>
      </c>
      <c r="G24" s="7" t="s">
        <v>33</v>
      </c>
      <c r="H24" s="7" t="s">
        <v>32</v>
      </c>
    </row>
    <row r="25" spans="1:8" s="8" customFormat="1" ht="12.95" customHeight="1">
      <c r="A25" s="3"/>
      <c r="B25" s="2" t="s">
        <v>35</v>
      </c>
      <c r="C25" s="7" t="s">
        <v>36</v>
      </c>
      <c r="D25" s="7">
        <v>2</v>
      </c>
      <c r="E25" s="7">
        <v>9870</v>
      </c>
      <c r="F25" s="1">
        <f t="shared" si="1"/>
        <v>19740</v>
      </c>
      <c r="G25" s="7" t="s">
        <v>33</v>
      </c>
      <c r="H25" s="7" t="s">
        <v>34</v>
      </c>
    </row>
    <row r="26" spans="1:8" ht="12.95" customHeight="1">
      <c r="A26" s="3"/>
      <c r="B26" s="2" t="s">
        <v>61</v>
      </c>
      <c r="C26" s="1" t="s">
        <v>68</v>
      </c>
      <c r="D26" s="1">
        <v>2</v>
      </c>
      <c r="E26" s="7">
        <v>19950</v>
      </c>
      <c r="F26" s="1">
        <f t="shared" si="1"/>
        <v>39900</v>
      </c>
      <c r="G26" s="7" t="s">
        <v>69</v>
      </c>
      <c r="H26" s="7" t="s">
        <v>70</v>
      </c>
    </row>
    <row r="27" spans="1:8" s="8" customFormat="1" ht="12.95" customHeight="1">
      <c r="A27" s="3"/>
      <c r="B27" s="2" t="s">
        <v>62</v>
      </c>
      <c r="C27" s="1" t="s">
        <v>65</v>
      </c>
      <c r="D27" s="1">
        <v>1</v>
      </c>
      <c r="E27" s="7">
        <v>35000</v>
      </c>
      <c r="F27" s="1">
        <f t="shared" si="1"/>
        <v>35000</v>
      </c>
      <c r="G27" s="7" t="s">
        <v>69</v>
      </c>
      <c r="H27" s="7" t="s">
        <v>70</v>
      </c>
    </row>
    <row r="28" spans="1:8" s="8" customFormat="1" ht="12.95" customHeight="1">
      <c r="A28" s="3"/>
      <c r="B28" s="2" t="s">
        <v>63</v>
      </c>
      <c r="C28" s="1" t="s">
        <v>66</v>
      </c>
      <c r="D28" s="1">
        <v>1</v>
      </c>
      <c r="E28" s="7">
        <v>18000</v>
      </c>
      <c r="F28" s="1">
        <f t="shared" si="1"/>
        <v>18000</v>
      </c>
      <c r="G28" s="7" t="s">
        <v>69</v>
      </c>
      <c r="H28" s="7" t="s">
        <v>70</v>
      </c>
    </row>
    <row r="29" spans="1:8" s="8" customFormat="1" ht="12.95" customHeight="1">
      <c r="A29" s="3"/>
      <c r="B29" s="2" t="s">
        <v>64</v>
      </c>
      <c r="C29" s="1" t="s">
        <v>67</v>
      </c>
      <c r="D29" s="1">
        <v>1</v>
      </c>
      <c r="E29" s="7">
        <v>13800</v>
      </c>
      <c r="F29" s="1">
        <f t="shared" si="1"/>
        <v>13800</v>
      </c>
      <c r="G29" s="7" t="s">
        <v>69</v>
      </c>
      <c r="H29" s="7" t="s">
        <v>70</v>
      </c>
    </row>
    <row r="30" spans="1:8" s="8" customFormat="1" ht="12.95" customHeight="1">
      <c r="A30" s="3"/>
      <c r="B30" s="15" t="s">
        <v>71</v>
      </c>
      <c r="C30" s="1" t="s">
        <v>77</v>
      </c>
      <c r="D30" s="1">
        <v>1</v>
      </c>
      <c r="E30" s="1">
        <v>21000</v>
      </c>
      <c r="F30" s="1">
        <v>21000</v>
      </c>
      <c r="G30" s="1" t="s">
        <v>72</v>
      </c>
      <c r="H30" s="1" t="s">
        <v>73</v>
      </c>
    </row>
    <row r="31" spans="1:8" s="8" customFormat="1" ht="12.95" customHeight="1">
      <c r="A31" s="3"/>
      <c r="B31" s="15" t="s">
        <v>74</v>
      </c>
      <c r="C31" s="1" t="s">
        <v>78</v>
      </c>
      <c r="D31" s="1">
        <v>1</v>
      </c>
      <c r="E31" s="1">
        <v>69990</v>
      </c>
      <c r="F31" s="1">
        <v>69990</v>
      </c>
      <c r="G31" s="1" t="s">
        <v>72</v>
      </c>
      <c r="H31" s="1" t="s">
        <v>73</v>
      </c>
    </row>
    <row r="32" spans="1:8" s="8" customFormat="1" ht="12.95" customHeight="1">
      <c r="A32" s="3"/>
      <c r="B32" s="15" t="s">
        <v>75</v>
      </c>
      <c r="C32" s="1" t="s">
        <v>79</v>
      </c>
      <c r="D32" s="1">
        <v>1</v>
      </c>
      <c r="E32" s="1">
        <v>45000</v>
      </c>
      <c r="F32" s="1">
        <v>45000</v>
      </c>
      <c r="G32" s="1" t="s">
        <v>72</v>
      </c>
      <c r="H32" s="1" t="s">
        <v>73</v>
      </c>
    </row>
    <row r="33" spans="1:8" s="8" customFormat="1" ht="12.95" customHeight="1">
      <c r="A33" s="3"/>
      <c r="B33" s="15" t="s">
        <v>76</v>
      </c>
      <c r="C33" s="1" t="s">
        <v>80</v>
      </c>
      <c r="D33" s="1">
        <v>1</v>
      </c>
      <c r="E33" s="1">
        <v>29900</v>
      </c>
      <c r="F33" s="1">
        <v>29900</v>
      </c>
      <c r="G33" s="1" t="s">
        <v>72</v>
      </c>
      <c r="H33" s="1" t="s">
        <v>73</v>
      </c>
    </row>
    <row r="34" spans="1:8" ht="12.95" customHeight="1"/>
    <row r="35" spans="1:8" ht="12.95" customHeight="1">
      <c r="A35" s="11" t="s">
        <v>85</v>
      </c>
      <c r="B35" s="13" t="s">
        <v>22</v>
      </c>
      <c r="E35" s="9" t="s">
        <v>84</v>
      </c>
      <c r="F35" s="8"/>
      <c r="G35" s="11"/>
      <c r="H35" s="10" t="s">
        <v>86</v>
      </c>
    </row>
  </sheetData>
  <mergeCells count="2">
    <mergeCell ref="A1:H1"/>
    <mergeCell ref="A2:B2"/>
  </mergeCells>
  <phoneticPr fontId="2" type="noConversion"/>
  <pageMargins left="0.70866141732283472" right="0.39370078740157483" top="0.78740157480314965" bottom="3.937007874015748E-2" header="0.15748031496062992" footer="0.1574803149606299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linjia</cp:lastModifiedBy>
  <cp:lastPrinted>2019-08-30T00:22:19Z</cp:lastPrinted>
  <dcterms:created xsi:type="dcterms:W3CDTF">2017-10-10T11:18:40Z</dcterms:created>
  <dcterms:modified xsi:type="dcterms:W3CDTF">2019-08-30T00:22:20Z</dcterms:modified>
</cp:coreProperties>
</file>