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<sst xmlns="http://schemas.openxmlformats.org/spreadsheetml/2006/main" count="334" uniqueCount="183">
  <si>
    <t>2024年调整人员控制数公开招聘工作人员综合成绩</t>
  </si>
  <si>
    <t>序号</t>
  </si>
  <si>
    <t>岗位名称</t>
  </si>
  <si>
    <t>岗位代码</t>
  </si>
  <si>
    <t>招收人数</t>
  </si>
  <si>
    <t>姓名</t>
  </si>
  <si>
    <t>笔试
成绩</t>
  </si>
  <si>
    <t>面试成绩</t>
  </si>
  <si>
    <t>综合成绩</t>
  </si>
  <si>
    <t>综合成绩排名</t>
  </si>
  <si>
    <t>皮肤科副主任医师</t>
  </si>
  <si>
    <t>01</t>
  </si>
  <si>
    <t>1</t>
  </si>
  <si>
    <t>刘贝丽</t>
  </si>
  <si>
    <t>免笔试</t>
  </si>
  <si>
    <t>81.12</t>
  </si>
  <si>
    <t>麻醉科主治医师</t>
  </si>
  <si>
    <t>02</t>
  </si>
  <si>
    <t>万肖肖</t>
  </si>
  <si>
    <t>70.19</t>
  </si>
  <si>
    <t>82.64</t>
  </si>
  <si>
    <t>康复科主治医师</t>
  </si>
  <si>
    <t>03</t>
  </si>
  <si>
    <t>陈泓</t>
  </si>
  <si>
    <t>76.1</t>
  </si>
  <si>
    <t>陈月婷</t>
  </si>
  <si>
    <t>76.53</t>
  </si>
  <si>
    <t>杨宇</t>
  </si>
  <si>
    <t>75.7</t>
  </si>
  <si>
    <t>呼吸内科医师</t>
  </si>
  <si>
    <t>04</t>
  </si>
  <si>
    <t>季威</t>
  </si>
  <si>
    <t>武娜</t>
  </si>
  <si>
    <t>缺考</t>
  </si>
  <si>
    <t>罗锦龙</t>
  </si>
  <si>
    <t>林叶萍</t>
  </si>
  <si>
    <t>吴秋霞</t>
  </si>
  <si>
    <t>血液科医师</t>
  </si>
  <si>
    <t>05</t>
  </si>
  <si>
    <t>陈荣</t>
  </si>
  <si>
    <t>王雅</t>
  </si>
  <si>
    <t>2</t>
  </si>
  <si>
    <t>卢旭东</t>
  </si>
  <si>
    <t>心血管病科医师</t>
  </si>
  <si>
    <t>06</t>
  </si>
  <si>
    <t>兰友玲</t>
  </si>
  <si>
    <t>林丽萍</t>
  </si>
  <si>
    <t>麻醉科医师</t>
  </si>
  <si>
    <t>07</t>
  </si>
  <si>
    <t>王燕</t>
  </si>
  <si>
    <t>儿科医师</t>
  </si>
  <si>
    <t>08</t>
  </si>
  <si>
    <t>龚粤婷</t>
  </si>
  <si>
    <t>83.56</t>
  </si>
  <si>
    <t>徐玮靖</t>
  </si>
  <si>
    <t>76.87</t>
  </si>
  <si>
    <t>林敏婷</t>
  </si>
  <si>
    <t>77.74</t>
  </si>
  <si>
    <t>西医外科系列医师</t>
  </si>
  <si>
    <t>09</t>
  </si>
  <si>
    <t>陈鹏</t>
  </si>
  <si>
    <t>81.64</t>
  </si>
  <si>
    <t>邱钱仁顺</t>
  </si>
  <si>
    <t>81.92</t>
  </si>
  <si>
    <t>吴为鑫</t>
  </si>
  <si>
    <t>79.69</t>
  </si>
  <si>
    <t>3</t>
  </si>
  <si>
    <t>林淳</t>
  </si>
  <si>
    <t>79.6</t>
  </si>
  <si>
    <t>4</t>
  </si>
  <si>
    <t>陈泽平</t>
  </si>
  <si>
    <t>79.75</t>
  </si>
  <si>
    <t>陈明鹏</t>
  </si>
  <si>
    <t>中医内科系列医师</t>
  </si>
  <si>
    <t>10</t>
  </si>
  <si>
    <t>戴双钦</t>
  </si>
  <si>
    <t>林芳峰</t>
  </si>
  <si>
    <t>中医外科系列医师</t>
  </si>
  <si>
    <t>11</t>
  </si>
  <si>
    <t>雷明强</t>
  </si>
  <si>
    <t>张志恒</t>
  </si>
  <si>
    <t>黄苏豪</t>
  </si>
  <si>
    <t>黄宁</t>
  </si>
  <si>
    <t>药学部中药师</t>
  </si>
  <si>
    <t>12</t>
  </si>
  <si>
    <t>林冬霞</t>
  </si>
  <si>
    <t>72.98</t>
  </si>
  <si>
    <t>黄丽娜</t>
  </si>
  <si>
    <t>73.62</t>
  </si>
  <si>
    <t>曾凤萍</t>
  </si>
  <si>
    <t>75.48</t>
  </si>
  <si>
    <t>林梦婷</t>
  </si>
  <si>
    <t>74.83</t>
  </si>
  <si>
    <t>谢思静</t>
  </si>
  <si>
    <t>73.16</t>
  </si>
  <si>
    <t>5</t>
  </si>
  <si>
    <t>药学部
临床药师</t>
  </si>
  <si>
    <t>13</t>
  </si>
  <si>
    <t>黄小玲</t>
  </si>
  <si>
    <t>检验科医师</t>
  </si>
  <si>
    <t>14</t>
  </si>
  <si>
    <t>周剑锋</t>
  </si>
  <si>
    <t>谢如冰</t>
  </si>
  <si>
    <t>钟书琴</t>
  </si>
  <si>
    <t>15</t>
  </si>
  <si>
    <t>蔡佳静</t>
  </si>
  <si>
    <t>91.86</t>
  </si>
  <si>
    <t>林伟</t>
  </si>
  <si>
    <t>91.64</t>
  </si>
  <si>
    <t>刘佳斌</t>
  </si>
  <si>
    <t>89.38</t>
  </si>
  <si>
    <t>沈嘉菲</t>
  </si>
  <si>
    <t>89.72</t>
  </si>
  <si>
    <t>杨俊杰</t>
  </si>
  <si>
    <t>傅雨娴</t>
  </si>
  <si>
    <t>90.65</t>
  </si>
  <si>
    <t>6</t>
  </si>
  <si>
    <t>高亮</t>
  </si>
  <si>
    <t>90.0</t>
  </si>
  <si>
    <t>7</t>
  </si>
  <si>
    <t>周擎天</t>
  </si>
  <si>
    <t>89.6</t>
  </si>
  <si>
    <t>8</t>
  </si>
  <si>
    <t>郑庆林</t>
  </si>
  <si>
    <t>89.66</t>
  </si>
  <si>
    <t>医技科室诊断医师</t>
  </si>
  <si>
    <t>16</t>
  </si>
  <si>
    <t>张雨珊</t>
  </si>
  <si>
    <t>翁爱蕾</t>
  </si>
  <si>
    <t>崔达华</t>
  </si>
  <si>
    <t>杨芬霞</t>
  </si>
  <si>
    <t>病区护理护师</t>
  </si>
  <si>
    <t>赖燕萍</t>
  </si>
  <si>
    <t>陈伟平</t>
  </si>
  <si>
    <t>黄灵</t>
  </si>
  <si>
    <t>蔡梦骞</t>
  </si>
  <si>
    <t>徐伟希</t>
  </si>
  <si>
    <t>翁祺祾</t>
  </si>
  <si>
    <t>牛明真</t>
  </si>
  <si>
    <t>蒋雅昕</t>
  </si>
  <si>
    <t>罗新楚</t>
  </si>
  <si>
    <t>9</t>
  </si>
  <si>
    <t>侯玉菲</t>
  </si>
  <si>
    <t>张楚凡</t>
  </si>
  <si>
    <t>吕丹丹</t>
  </si>
  <si>
    <t>林嘉玲</t>
  </si>
  <si>
    <t>陈丹婷</t>
  </si>
  <si>
    <t>罗文婷</t>
  </si>
  <si>
    <t>林颖欣</t>
  </si>
  <si>
    <t>施艳鸿</t>
  </si>
  <si>
    <t>谢琦敏</t>
  </si>
  <si>
    <t>陈琼虹</t>
  </si>
  <si>
    <t>薛棉翔</t>
  </si>
  <si>
    <t>林桂娇</t>
  </si>
  <si>
    <t>刘加秋</t>
  </si>
  <si>
    <t>朱晨阳</t>
  </si>
  <si>
    <t>齐淑明</t>
  </si>
  <si>
    <t>向姝静</t>
  </si>
  <si>
    <t>18</t>
  </si>
  <si>
    <t>黄梦灿</t>
  </si>
  <si>
    <t>78.67</t>
  </si>
  <si>
    <t>林萍</t>
  </si>
  <si>
    <t>78.95</t>
  </si>
  <si>
    <t>邓会敏</t>
  </si>
  <si>
    <t>75.43</t>
  </si>
  <si>
    <t>虞诺洁</t>
  </si>
  <si>
    <t>81.46</t>
  </si>
  <si>
    <t>潘静怡</t>
  </si>
  <si>
    <t>77.84</t>
  </si>
  <si>
    <t>黄训平</t>
  </si>
  <si>
    <t>72.67</t>
  </si>
  <si>
    <t>卓慰玉</t>
  </si>
  <si>
    <t>79.01</t>
  </si>
  <si>
    <t>陈琳</t>
  </si>
  <si>
    <t>75.27</t>
  </si>
  <si>
    <t>何海强</t>
  </si>
  <si>
    <t>72.95</t>
  </si>
  <si>
    <t>陈思盈</t>
  </si>
  <si>
    <t>74.65</t>
  </si>
  <si>
    <t>胡佳丽</t>
  </si>
  <si>
    <t>73.38</t>
  </si>
  <si>
    <t>林星</t>
  </si>
  <si>
    <t>黄文清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</si>
</sst>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3"/>
  <sheetViews>
    <sheetView tabSelected="1" workbookViewId="0">
      <selection activeCell="K8" sqref="K8"/>
    </sheetView>
  </sheetViews>
  <sheetFormatPr defaultColWidth="8.88888888888889" defaultRowHeight="14.4"/>
  <cols>
    <col min="1" max="1" width="8.88888888888889" style="3"/>
    <col min="2" max="2" width="11.3333333333333" style="4" customWidth="1"/>
    <col min="3" max="3" width="5.11111111111111" style="5" customWidth="1"/>
    <col min="4" max="4" width="5.55555555555556" style="5" customWidth="1"/>
    <col min="5" max="5" width="9.22222222222222" style="5" customWidth="1"/>
    <col min="6" max="6" width="9.33333333333333" style="5" customWidth="1"/>
    <col min="7" max="7" width="7.44444444444444" style="5" customWidth="1"/>
    <col min="8" max="8" width="7.77777777777778" style="5" customWidth="1"/>
    <col min="9" max="9" width="8.88888888888889" style="6"/>
    <col min="10" max="16381" width="8.88888888888889" style="5"/>
    <col min="16382" max="16384" width="8.88888888888889" style="3"/>
  </cols>
  <sheetData>
    <row r="1" ht="42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30" customHeight="1" spans="1:16384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5" t="s">
        <v>9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16"/>
      <c r="XFC2" s="16"/>
      <c r="XFD2" s="16"/>
    </row>
    <row r="3" s="2" customFormat="1" ht="32" customHeight="1" spans="1:16384">
      <c r="A3" s="10">
        <v>1</v>
      </c>
      <c r="B3" s="11" t="s">
        <v>10</v>
      </c>
      <c r="C3" s="12" t="s">
        <v>11</v>
      </c>
      <c r="D3" s="12" t="s">
        <v>12</v>
      </c>
      <c r="E3" s="12" t="s">
        <v>13</v>
      </c>
      <c r="F3" s="13" t="s">
        <v>14</v>
      </c>
      <c r="G3" s="13" t="s">
        <v>15</v>
      </c>
      <c r="H3" s="13">
        <v>81.12</v>
      </c>
      <c r="I3" s="12" t="s">
        <v>12</v>
      </c>
      <c r="XFB3" s="16"/>
      <c r="XFC3" s="16"/>
      <c r="XFD3" s="16"/>
    </row>
    <row r="4" s="2" customFormat="1" ht="35" customHeight="1" spans="1:16384">
      <c r="A4" s="10">
        <v>2</v>
      </c>
      <c r="B4" s="11" t="s">
        <v>16</v>
      </c>
      <c r="C4" s="12" t="s">
        <v>17</v>
      </c>
      <c r="D4" s="12" t="s">
        <v>12</v>
      </c>
      <c r="E4" s="12" t="s">
        <v>18</v>
      </c>
      <c r="F4" s="13" t="s">
        <v>19</v>
      </c>
      <c r="G4" s="13" t="s">
        <v>20</v>
      </c>
      <c r="H4" s="13">
        <f>(F4+G4)/2</f>
        <v>76.415</v>
      </c>
      <c r="I4" s="12" t="s">
        <v>12</v>
      </c>
      <c r="XFB4" s="16"/>
      <c r="XFC4" s="16"/>
      <c r="XFD4" s="16"/>
    </row>
    <row r="5" s="2" customFormat="1" ht="22" customHeight="1" spans="1:16384">
      <c r="A5" s="10">
        <v>3</v>
      </c>
      <c r="B5" s="11" t="s">
        <v>21</v>
      </c>
      <c r="C5" s="12" t="s">
        <v>22</v>
      </c>
      <c r="D5" s="12" t="s">
        <v>12</v>
      </c>
      <c r="E5" s="12" t="s">
        <v>23</v>
      </c>
      <c r="F5" s="13" t="s">
        <v>24</v>
      </c>
      <c r="G5" s="13">
        <v>85.32</v>
      </c>
      <c r="H5" s="13">
        <f>(F5+G5)/2</f>
        <v>80.71</v>
      </c>
      <c r="I5" s="12">
        <v>1</v>
      </c>
      <c r="XFB5" s="16"/>
      <c r="XFC5" s="16"/>
      <c r="XFD5" s="16"/>
    </row>
    <row r="6" s="2" customFormat="1" ht="22" customHeight="1" spans="1:16384">
      <c r="A6" s="10">
        <v>4</v>
      </c>
      <c r="B6" s="11"/>
      <c r="C6" s="12"/>
      <c r="D6" s="12"/>
      <c r="E6" s="12" t="s">
        <v>25</v>
      </c>
      <c r="F6" s="13" t="s">
        <v>26</v>
      </c>
      <c r="G6" s="13">
        <v>82.46</v>
      </c>
      <c r="H6" s="13">
        <f>(F6+G6)/2</f>
        <v>79.495</v>
      </c>
      <c r="I6" s="12">
        <v>2</v>
      </c>
      <c r="XFB6" s="16"/>
      <c r="XFC6" s="16"/>
      <c r="XFD6" s="16"/>
    </row>
    <row r="7" s="2" customFormat="1" ht="22" customHeight="1" spans="1:16384">
      <c r="A7" s="10">
        <v>5</v>
      </c>
      <c r="B7" s="11"/>
      <c r="C7" s="12"/>
      <c r="D7" s="12"/>
      <c r="E7" s="12" t="s">
        <v>27</v>
      </c>
      <c r="F7" s="13" t="s">
        <v>28</v>
      </c>
      <c r="G7" s="13">
        <v>82.88</v>
      </c>
      <c r="H7" s="13">
        <f>(F7+G7)/2</f>
        <v>79.29</v>
      </c>
      <c r="I7" s="12">
        <v>3</v>
      </c>
      <c r="XFB7" s="16"/>
      <c r="XFC7" s="16"/>
      <c r="XFD7" s="16"/>
    </row>
    <row r="8" s="2" customFormat="1" ht="24" customHeight="1" spans="1:16384">
      <c r="A8" s="10">
        <v>6</v>
      </c>
      <c r="B8" s="11" t="s">
        <v>29</v>
      </c>
      <c r="C8" s="12" t="s">
        <v>30</v>
      </c>
      <c r="D8" s="12" t="s">
        <v>12</v>
      </c>
      <c r="E8" s="12" t="s">
        <v>31</v>
      </c>
      <c r="F8" s="13" t="s">
        <v>14</v>
      </c>
      <c r="G8" s="13">
        <v>80.42</v>
      </c>
      <c r="H8" s="13">
        <f>G8</f>
        <v>80.42</v>
      </c>
      <c r="I8" s="12" t="s">
        <v>12</v>
      </c>
      <c r="XFB8" s="16"/>
      <c r="XFC8" s="16"/>
      <c r="XFD8" s="16"/>
    </row>
    <row r="9" s="2" customFormat="1" ht="22" customHeight="1" spans="1:16384">
      <c r="A9" s="10">
        <v>7</v>
      </c>
      <c r="B9" s="11"/>
      <c r="C9" s="12"/>
      <c r="D9" s="12"/>
      <c r="E9" s="12" t="s">
        <v>32</v>
      </c>
      <c r="F9" s="13" t="s">
        <v>14</v>
      </c>
      <c r="G9" s="13" t="s">
        <v>33</v>
      </c>
      <c r="H9" s="13"/>
      <c r="I9" s="12"/>
      <c r="XFB9" s="16"/>
      <c r="XFC9" s="16"/>
      <c r="XFD9" s="16"/>
    </row>
    <row r="10" s="2" customFormat="1" ht="22" customHeight="1" spans="1:16384">
      <c r="A10" s="10">
        <v>8</v>
      </c>
      <c r="B10" s="11"/>
      <c r="C10" s="12"/>
      <c r="D10" s="12"/>
      <c r="E10" s="12" t="s">
        <v>34</v>
      </c>
      <c r="F10" s="13" t="s">
        <v>14</v>
      </c>
      <c r="G10" s="13" t="s">
        <v>33</v>
      </c>
      <c r="H10" s="13"/>
      <c r="I10" s="12"/>
      <c r="XFB10" s="16"/>
      <c r="XFC10" s="16"/>
      <c r="XFD10" s="16"/>
    </row>
    <row r="11" s="2" customFormat="1" ht="22" customHeight="1" spans="1:16384">
      <c r="A11" s="10">
        <v>9</v>
      </c>
      <c r="B11" s="11"/>
      <c r="C11" s="12"/>
      <c r="D11" s="12"/>
      <c r="E11" s="12" t="s">
        <v>35</v>
      </c>
      <c r="F11" s="13" t="s">
        <v>14</v>
      </c>
      <c r="G11" s="13" t="s">
        <v>33</v>
      </c>
      <c r="H11" s="13"/>
      <c r="I11" s="12"/>
      <c r="XFB11" s="16"/>
      <c r="XFC11" s="16"/>
      <c r="XFD11" s="16"/>
    </row>
    <row r="12" s="2" customFormat="1" ht="22" customHeight="1" spans="1:16384">
      <c r="A12" s="10">
        <v>10</v>
      </c>
      <c r="B12" s="11"/>
      <c r="C12" s="12"/>
      <c r="D12" s="12"/>
      <c r="E12" s="12" t="s">
        <v>36</v>
      </c>
      <c r="F12" s="13" t="s">
        <v>14</v>
      </c>
      <c r="G12" s="13" t="s">
        <v>33</v>
      </c>
      <c r="H12" s="13"/>
      <c r="I12" s="12"/>
      <c r="XFB12" s="16"/>
      <c r="XFC12" s="16"/>
      <c r="XFD12" s="16"/>
    </row>
    <row r="13" s="2" customFormat="1" ht="22" customHeight="1" spans="1:16384">
      <c r="A13" s="10">
        <v>11</v>
      </c>
      <c r="B13" s="11" t="s">
        <v>37</v>
      </c>
      <c r="C13" s="12" t="s">
        <v>38</v>
      </c>
      <c r="D13" s="12" t="s">
        <v>12</v>
      </c>
      <c r="E13" s="12" t="s">
        <v>39</v>
      </c>
      <c r="F13" s="13" t="s">
        <v>14</v>
      </c>
      <c r="G13" s="13">
        <v>84.48</v>
      </c>
      <c r="H13" s="13">
        <v>84.48</v>
      </c>
      <c r="I13" s="12" t="s">
        <v>12</v>
      </c>
      <c r="XFB13" s="16"/>
      <c r="XFC13" s="16"/>
      <c r="XFD13" s="16"/>
    </row>
    <row r="14" s="2" customFormat="1" ht="22" customHeight="1" spans="1:16384">
      <c r="A14" s="10">
        <v>12</v>
      </c>
      <c r="B14" s="11"/>
      <c r="C14" s="12"/>
      <c r="D14" s="12"/>
      <c r="E14" s="12" t="s">
        <v>40</v>
      </c>
      <c r="F14" s="13" t="s">
        <v>14</v>
      </c>
      <c r="G14" s="13">
        <v>80.84</v>
      </c>
      <c r="H14" s="13">
        <v>80.84</v>
      </c>
      <c r="I14" s="12" t="s">
        <v>41</v>
      </c>
      <c r="XFB14" s="16"/>
      <c r="XFC14" s="16"/>
      <c r="XFD14" s="16"/>
    </row>
    <row r="15" s="2" customFormat="1" ht="22" customHeight="1" spans="1:16384">
      <c r="A15" s="10">
        <v>13</v>
      </c>
      <c r="B15" s="14"/>
      <c r="C15" s="10"/>
      <c r="D15" s="10"/>
      <c r="E15" s="10" t="s">
        <v>42</v>
      </c>
      <c r="F15" s="13" t="s">
        <v>14</v>
      </c>
      <c r="G15" s="10" t="s">
        <v>33</v>
      </c>
      <c r="H15" s="13"/>
      <c r="I15" s="12"/>
      <c r="XFB15" s="16"/>
      <c r="XFC15" s="16"/>
      <c r="XFD15" s="16"/>
    </row>
    <row r="16" s="2" customFormat="1" ht="30" customHeight="1" spans="1:16384">
      <c r="A16" s="10">
        <v>14</v>
      </c>
      <c r="B16" s="11" t="s">
        <v>43</v>
      </c>
      <c r="C16" s="12" t="s">
        <v>44</v>
      </c>
      <c r="D16" s="12" t="s">
        <v>12</v>
      </c>
      <c r="E16" s="12" t="s">
        <v>45</v>
      </c>
      <c r="F16" s="13" t="s">
        <v>14</v>
      </c>
      <c r="G16" s="13">
        <v>83.04</v>
      </c>
      <c r="H16" s="13"/>
      <c r="I16" s="12" t="s">
        <v>12</v>
      </c>
      <c r="XFB16" s="16"/>
      <c r="XFC16" s="16"/>
      <c r="XFD16" s="16"/>
    </row>
    <row r="17" s="2" customFormat="1" ht="30" customHeight="1" spans="1:16384">
      <c r="A17" s="10">
        <v>15</v>
      </c>
      <c r="B17" s="11"/>
      <c r="C17" s="12"/>
      <c r="D17" s="12"/>
      <c r="E17" s="12" t="s">
        <v>46</v>
      </c>
      <c r="F17" s="13" t="s">
        <v>14</v>
      </c>
      <c r="G17" s="13">
        <v>82.2</v>
      </c>
      <c r="H17" s="13"/>
      <c r="I17" s="12" t="s">
        <v>41</v>
      </c>
      <c r="XFB17" s="16"/>
      <c r="XFC17" s="16"/>
      <c r="XFD17" s="16"/>
    </row>
    <row r="18" s="2" customFormat="1" ht="22" customHeight="1" spans="1:16384">
      <c r="A18" s="10">
        <v>16</v>
      </c>
      <c r="B18" s="11" t="s">
        <v>47</v>
      </c>
      <c r="C18" s="12" t="s">
        <v>48</v>
      </c>
      <c r="D18" s="12" t="s">
        <v>12</v>
      </c>
      <c r="E18" s="12" t="s">
        <v>49</v>
      </c>
      <c r="F18" s="13" t="s">
        <v>14</v>
      </c>
      <c r="G18" s="13">
        <v>80.72</v>
      </c>
      <c r="H18" s="13"/>
      <c r="I18" s="12" t="s">
        <v>12</v>
      </c>
      <c r="XFB18" s="16"/>
      <c r="XFC18" s="16"/>
      <c r="XFD18" s="16"/>
    </row>
    <row r="19" s="2" customFormat="1" ht="22" customHeight="1" spans="1:16384">
      <c r="A19" s="10">
        <v>17</v>
      </c>
      <c r="B19" s="11" t="s">
        <v>50</v>
      </c>
      <c r="C19" s="12" t="s">
        <v>51</v>
      </c>
      <c r="D19" s="12" t="s">
        <v>12</v>
      </c>
      <c r="E19" s="12" t="s">
        <v>52</v>
      </c>
      <c r="F19" s="13" t="s">
        <v>53</v>
      </c>
      <c r="G19" s="13">
        <v>86.26</v>
      </c>
      <c r="H19" s="13"/>
      <c r="I19" s="12" t="s">
        <v>12</v>
      </c>
      <c r="XFB19" s="16"/>
      <c r="XFC19" s="16"/>
      <c r="XFD19" s="16"/>
    </row>
    <row r="20" s="2" customFormat="1" ht="22" customHeight="1" spans="1:16384">
      <c r="A20" s="10">
        <v>18</v>
      </c>
      <c r="B20" s="11"/>
      <c r="C20" s="12"/>
      <c r="D20" s="12"/>
      <c r="E20" s="12" t="s">
        <v>54</v>
      </c>
      <c r="F20" s="13" t="s">
        <v>55</v>
      </c>
      <c r="G20" s="13">
        <v>81.8</v>
      </c>
      <c r="H20" s="13"/>
      <c r="I20" s="12" t="s">
        <v>41</v>
      </c>
      <c r="XFB20" s="16"/>
      <c r="XFC20" s="16"/>
      <c r="XFD20" s="16"/>
    </row>
    <row r="21" s="2" customFormat="1" ht="22" customHeight="1" spans="1:16384">
      <c r="A21" s="10">
        <v>19</v>
      </c>
      <c r="B21" s="11"/>
      <c r="C21" s="12"/>
      <c r="D21" s="12"/>
      <c r="E21" s="12" t="s">
        <v>56</v>
      </c>
      <c r="F21" s="13" t="s">
        <v>57</v>
      </c>
      <c r="G21" s="13" t="s">
        <v>33</v>
      </c>
      <c r="H21" s="13"/>
      <c r="I21" s="12"/>
      <c r="XFB21" s="16"/>
      <c r="XFC21" s="16"/>
      <c r="XFD21" s="16"/>
    </row>
    <row r="22" s="2" customFormat="1" ht="22" customHeight="1" spans="1:16384">
      <c r="A22" s="10">
        <v>20</v>
      </c>
      <c r="B22" s="11" t="s">
        <v>58</v>
      </c>
      <c r="C22" s="12" t="s">
        <v>59</v>
      </c>
      <c r="D22" s="12" t="s">
        <v>41</v>
      </c>
      <c r="E22" s="12" t="s">
        <v>60</v>
      </c>
      <c r="F22" s="13" t="s">
        <v>61</v>
      </c>
      <c r="G22" s="13">
        <v>83.3</v>
      </c>
      <c r="H22" s="13">
        <f>(F22+G22)/2</f>
        <v>82.47</v>
      </c>
      <c r="I22" s="12" t="s">
        <v>12</v>
      </c>
      <c r="XFB22" s="16"/>
      <c r="XFC22" s="16"/>
      <c r="XFD22" s="16"/>
    </row>
    <row r="23" s="2" customFormat="1" ht="22" customHeight="1" spans="1:16384">
      <c r="A23" s="10">
        <v>21</v>
      </c>
      <c r="B23" s="11"/>
      <c r="C23" s="12"/>
      <c r="D23" s="12"/>
      <c r="E23" s="12" t="s">
        <v>62</v>
      </c>
      <c r="F23" s="13" t="s">
        <v>63</v>
      </c>
      <c r="G23" s="13">
        <v>81.86</v>
      </c>
      <c r="H23" s="13">
        <f>(F23+G23)/2</f>
        <v>81.89</v>
      </c>
      <c r="I23" s="12" t="s">
        <v>41</v>
      </c>
      <c r="XFB23" s="16"/>
      <c r="XFC23" s="16"/>
      <c r="XFD23" s="16"/>
    </row>
    <row r="24" s="2" customFormat="1" ht="22" customHeight="1" spans="1:16384">
      <c r="A24" s="10">
        <v>22</v>
      </c>
      <c r="B24" s="11"/>
      <c r="C24" s="12"/>
      <c r="D24" s="12"/>
      <c r="E24" s="12" t="s">
        <v>64</v>
      </c>
      <c r="F24" s="13" t="s">
        <v>65</v>
      </c>
      <c r="G24" s="13">
        <v>77.88</v>
      </c>
      <c r="H24" s="13">
        <f>(F24+G24)/2</f>
        <v>78.785</v>
      </c>
      <c r="I24" s="12" t="s">
        <v>66</v>
      </c>
      <c r="XFB24" s="16"/>
      <c r="XFC24" s="16"/>
      <c r="XFD24" s="16"/>
    </row>
    <row r="25" s="2" customFormat="1" ht="22" customHeight="1" spans="1:16384">
      <c r="A25" s="10">
        <v>23</v>
      </c>
      <c r="B25" s="11"/>
      <c r="C25" s="12"/>
      <c r="D25" s="12"/>
      <c r="E25" s="12" t="s">
        <v>67</v>
      </c>
      <c r="F25" s="13" t="s">
        <v>68</v>
      </c>
      <c r="G25" s="13">
        <v>74.82</v>
      </c>
      <c r="H25" s="13">
        <f>(F25+G25)/2</f>
        <v>77.21</v>
      </c>
      <c r="I25" s="12" t="s">
        <v>69</v>
      </c>
      <c r="XFB25" s="16"/>
      <c r="XFC25" s="16"/>
      <c r="XFD25" s="16"/>
    </row>
    <row r="26" s="2" customFormat="1" ht="22" customHeight="1" spans="1:16384">
      <c r="A26" s="10">
        <v>24</v>
      </c>
      <c r="B26" s="11"/>
      <c r="C26" s="12"/>
      <c r="D26" s="12"/>
      <c r="E26" s="12" t="s">
        <v>70</v>
      </c>
      <c r="F26" s="13" t="s">
        <v>71</v>
      </c>
      <c r="G26" s="13" t="s">
        <v>33</v>
      </c>
      <c r="H26" s="13"/>
      <c r="I26" s="12"/>
      <c r="XFB26" s="16"/>
      <c r="XFC26" s="16"/>
      <c r="XFD26" s="16"/>
    </row>
    <row r="27" s="2" customFormat="1" ht="25" customHeight="1" spans="1:16384">
      <c r="A27" s="10">
        <v>25</v>
      </c>
      <c r="B27" s="11"/>
      <c r="C27" s="12"/>
      <c r="D27" s="12"/>
      <c r="E27" s="12" t="s">
        <v>72</v>
      </c>
      <c r="F27" s="13" t="s">
        <v>68</v>
      </c>
      <c r="G27" s="13" t="s">
        <v>33</v>
      </c>
      <c r="H27" s="13"/>
      <c r="I27" s="12"/>
      <c r="XFB27" s="16"/>
      <c r="XFC27" s="16"/>
      <c r="XFD27" s="16"/>
    </row>
    <row r="28" s="2" customFormat="1" ht="31" customHeight="1" spans="1:16384">
      <c r="A28" s="10">
        <v>26</v>
      </c>
      <c r="B28" s="11" t="s">
        <v>73</v>
      </c>
      <c r="C28" s="12" t="s">
        <v>74</v>
      </c>
      <c r="D28" s="12" t="s">
        <v>12</v>
      </c>
      <c r="E28" s="12" t="s">
        <v>75</v>
      </c>
      <c r="F28" s="13" t="s">
        <v>14</v>
      </c>
      <c r="G28" s="13">
        <v>89.22</v>
      </c>
      <c r="H28" s="13">
        <v>89.22</v>
      </c>
      <c r="I28" s="12" t="s">
        <v>12</v>
      </c>
      <c r="XFB28" s="16"/>
      <c r="XFC28" s="16"/>
      <c r="XFD28" s="16"/>
    </row>
    <row r="29" s="2" customFormat="1" ht="29" customHeight="1" spans="1:16384">
      <c r="A29" s="10">
        <v>27</v>
      </c>
      <c r="B29" s="11"/>
      <c r="C29" s="12"/>
      <c r="D29" s="12"/>
      <c r="E29" s="12" t="s">
        <v>76</v>
      </c>
      <c r="F29" s="13" t="s">
        <v>14</v>
      </c>
      <c r="G29" s="13" t="s">
        <v>33</v>
      </c>
      <c r="H29" s="13"/>
      <c r="I29" s="12"/>
      <c r="XFB29" s="16"/>
      <c r="XFC29" s="16"/>
      <c r="XFD29" s="16"/>
    </row>
    <row r="30" s="2" customFormat="1" ht="32" customHeight="1" spans="1:16384">
      <c r="A30" s="10">
        <v>28</v>
      </c>
      <c r="B30" s="11" t="s">
        <v>77</v>
      </c>
      <c r="C30" s="12" t="s">
        <v>78</v>
      </c>
      <c r="D30" s="12" t="s">
        <v>41</v>
      </c>
      <c r="E30" s="12" t="s">
        <v>79</v>
      </c>
      <c r="F30" s="13" t="s">
        <v>14</v>
      </c>
      <c r="G30" s="13">
        <v>87.94</v>
      </c>
      <c r="H30" s="13">
        <v>87.94</v>
      </c>
      <c r="I30" s="12" t="s">
        <v>12</v>
      </c>
      <c r="XFB30" s="16"/>
      <c r="XFC30" s="16"/>
      <c r="XFD30" s="16"/>
    </row>
    <row r="31" s="2" customFormat="1" ht="22" customHeight="1" spans="1:16384">
      <c r="A31" s="10">
        <v>29</v>
      </c>
      <c r="B31" s="11"/>
      <c r="C31" s="12"/>
      <c r="D31" s="12"/>
      <c r="E31" s="12" t="s">
        <v>80</v>
      </c>
      <c r="F31" s="13" t="s">
        <v>14</v>
      </c>
      <c r="G31" s="13">
        <v>86.56</v>
      </c>
      <c r="H31" s="13">
        <v>86.56</v>
      </c>
      <c r="I31" s="12" t="s">
        <v>41</v>
      </c>
      <c r="XFB31" s="16"/>
      <c r="XFC31" s="16"/>
      <c r="XFD31" s="16"/>
    </row>
    <row r="32" s="2" customFormat="1" ht="24" customHeight="1" spans="1:16384">
      <c r="A32" s="10">
        <v>30</v>
      </c>
      <c r="B32" s="11"/>
      <c r="C32" s="12"/>
      <c r="D32" s="12"/>
      <c r="E32" s="12" t="s">
        <v>81</v>
      </c>
      <c r="F32" s="13" t="s">
        <v>14</v>
      </c>
      <c r="G32" s="13">
        <v>85.46</v>
      </c>
      <c r="H32" s="13">
        <v>85.46</v>
      </c>
      <c r="I32" s="12" t="s">
        <v>66</v>
      </c>
      <c r="XFB32" s="16"/>
      <c r="XFC32" s="16"/>
      <c r="XFD32" s="16"/>
    </row>
    <row r="33" s="2" customFormat="1" ht="24" customHeight="1" spans="1:16384">
      <c r="A33" s="10">
        <v>31</v>
      </c>
      <c r="B33" s="11"/>
      <c r="C33" s="12"/>
      <c r="D33" s="12"/>
      <c r="E33" s="12" t="s">
        <v>82</v>
      </c>
      <c r="F33" s="13" t="s">
        <v>14</v>
      </c>
      <c r="G33" s="13">
        <v>84.26</v>
      </c>
      <c r="H33" s="13">
        <v>84.26</v>
      </c>
      <c r="I33" s="12" t="s">
        <v>69</v>
      </c>
      <c r="XFB33" s="16"/>
      <c r="XFC33" s="16"/>
      <c r="XFD33" s="16"/>
    </row>
    <row r="34" s="2" customFormat="1" ht="24" customHeight="1" spans="1:16384">
      <c r="A34" s="10">
        <v>32</v>
      </c>
      <c r="B34" s="11" t="s">
        <v>83</v>
      </c>
      <c r="C34" s="12" t="s">
        <v>84</v>
      </c>
      <c r="D34" s="12" t="s">
        <v>41</v>
      </c>
      <c r="E34" s="12" t="s">
        <v>85</v>
      </c>
      <c r="F34" s="13" t="s">
        <v>86</v>
      </c>
      <c r="G34" s="13">
        <v>90.16</v>
      </c>
      <c r="H34" s="13">
        <f>(F34+G34)/2</f>
        <v>81.57</v>
      </c>
      <c r="I34" s="12" t="s">
        <v>12</v>
      </c>
      <c r="XFB34" s="16"/>
      <c r="XFC34" s="16"/>
      <c r="XFD34" s="16"/>
    </row>
    <row r="35" s="2" customFormat="1" ht="24" customHeight="1" spans="1:16384">
      <c r="A35" s="10">
        <v>33</v>
      </c>
      <c r="B35" s="11"/>
      <c r="C35" s="12"/>
      <c r="D35" s="12"/>
      <c r="E35" s="12" t="s">
        <v>87</v>
      </c>
      <c r="F35" s="13" t="s">
        <v>88</v>
      </c>
      <c r="G35" s="13">
        <v>88.62</v>
      </c>
      <c r="H35" s="13">
        <f>(F35+G35)/2</f>
        <v>81.12</v>
      </c>
      <c r="I35" s="12" t="s">
        <v>41</v>
      </c>
      <c r="XFB35" s="16"/>
      <c r="XFC35" s="16"/>
      <c r="XFD35" s="16"/>
    </row>
    <row r="36" s="2" customFormat="1" ht="22" customHeight="1" spans="1:16384">
      <c r="A36" s="10">
        <v>34</v>
      </c>
      <c r="B36" s="11"/>
      <c r="C36" s="12"/>
      <c r="D36" s="12"/>
      <c r="E36" s="12" t="s">
        <v>89</v>
      </c>
      <c r="F36" s="13" t="s">
        <v>90</v>
      </c>
      <c r="G36" s="13">
        <v>83.8</v>
      </c>
      <c r="H36" s="13">
        <f>(F36+G36)/2</f>
        <v>79.64</v>
      </c>
      <c r="I36" s="12" t="s">
        <v>66</v>
      </c>
      <c r="XFB36" s="16"/>
      <c r="XFC36" s="16"/>
      <c r="XFD36" s="16"/>
    </row>
    <row r="37" s="2" customFormat="1" ht="22" customHeight="1" spans="1:16384">
      <c r="A37" s="10">
        <v>35</v>
      </c>
      <c r="B37" s="11"/>
      <c r="C37" s="12"/>
      <c r="D37" s="12"/>
      <c r="E37" s="12" t="s">
        <v>91</v>
      </c>
      <c r="F37" s="13" t="s">
        <v>92</v>
      </c>
      <c r="G37" s="13">
        <v>78.76</v>
      </c>
      <c r="H37" s="13">
        <f>(F37+G37)/2</f>
        <v>76.795</v>
      </c>
      <c r="I37" s="12" t="s">
        <v>69</v>
      </c>
      <c r="XFB37" s="16"/>
      <c r="XFC37" s="16"/>
      <c r="XFD37" s="16"/>
    </row>
    <row r="38" s="2" customFormat="1" ht="22" customHeight="1" spans="1:16384">
      <c r="A38" s="10">
        <v>36</v>
      </c>
      <c r="B38" s="11"/>
      <c r="C38" s="12"/>
      <c r="D38" s="12"/>
      <c r="E38" s="12" t="s">
        <v>93</v>
      </c>
      <c r="F38" s="13" t="s">
        <v>94</v>
      </c>
      <c r="G38" s="13">
        <v>79.78</v>
      </c>
      <c r="H38" s="13">
        <f>(F38+G38)/2</f>
        <v>76.47</v>
      </c>
      <c r="I38" s="12" t="s">
        <v>95</v>
      </c>
      <c r="XFB38" s="16"/>
      <c r="XFC38" s="16"/>
      <c r="XFD38" s="16"/>
    </row>
    <row r="39" s="2" customFormat="1" ht="31" customHeight="1" spans="1:16384">
      <c r="A39" s="10">
        <v>37</v>
      </c>
      <c r="B39" s="11" t="s">
        <v>96</v>
      </c>
      <c r="C39" s="12" t="s">
        <v>97</v>
      </c>
      <c r="D39" s="12" t="s">
        <v>12</v>
      </c>
      <c r="E39" s="12" t="s">
        <v>98</v>
      </c>
      <c r="F39" s="13" t="s">
        <v>14</v>
      </c>
      <c r="G39" s="13">
        <v>87.06</v>
      </c>
      <c r="H39" s="13">
        <v>87.06</v>
      </c>
      <c r="I39" s="12" t="s">
        <v>12</v>
      </c>
      <c r="XFB39" s="16"/>
      <c r="XFC39" s="16"/>
      <c r="XFD39" s="16"/>
    </row>
    <row r="40" s="2" customFormat="1" ht="22" customHeight="1" spans="1:16384">
      <c r="A40" s="10">
        <v>38</v>
      </c>
      <c r="B40" s="11" t="s">
        <v>99</v>
      </c>
      <c r="C40" s="12" t="s">
        <v>100</v>
      </c>
      <c r="D40" s="12" t="s">
        <v>12</v>
      </c>
      <c r="E40" s="12" t="s">
        <v>101</v>
      </c>
      <c r="F40" s="13" t="s">
        <v>14</v>
      </c>
      <c r="G40" s="13">
        <v>83.84</v>
      </c>
      <c r="H40" s="13">
        <v>83.84</v>
      </c>
      <c r="I40" s="12" t="s">
        <v>12</v>
      </c>
      <c r="XFB40" s="16"/>
      <c r="XFC40" s="16"/>
      <c r="XFD40" s="16"/>
    </row>
    <row r="41" s="2" customFormat="1" ht="22" customHeight="1" spans="1:16384">
      <c r="A41" s="10">
        <v>39</v>
      </c>
      <c r="B41" s="11"/>
      <c r="C41" s="12"/>
      <c r="D41" s="12"/>
      <c r="E41" s="12" t="s">
        <v>102</v>
      </c>
      <c r="F41" s="13" t="s">
        <v>14</v>
      </c>
      <c r="G41" s="13">
        <v>80.1</v>
      </c>
      <c r="H41" s="13">
        <v>80.1</v>
      </c>
      <c r="I41" s="12" t="s">
        <v>41</v>
      </c>
      <c r="XFB41" s="16"/>
      <c r="XFC41" s="16"/>
      <c r="XFD41" s="16"/>
    </row>
    <row r="42" s="2" customFormat="1" ht="22" customHeight="1" spans="1:16384">
      <c r="A42" s="10">
        <v>40</v>
      </c>
      <c r="B42" s="11"/>
      <c r="C42" s="12"/>
      <c r="D42" s="12"/>
      <c r="E42" s="12" t="s">
        <v>103</v>
      </c>
      <c r="F42" s="13" t="s">
        <v>14</v>
      </c>
      <c r="G42" s="13">
        <v>79.24</v>
      </c>
      <c r="H42" s="13">
        <v>79.24</v>
      </c>
      <c r="I42" s="12" t="s">
        <v>66</v>
      </c>
      <c r="XFB42" s="16"/>
      <c r="XFC42" s="16"/>
      <c r="XFD42" s="16"/>
    </row>
    <row r="43" s="2" customFormat="1" ht="29" customHeight="1" spans="1:16384">
      <c r="A43" s="10">
        <v>41</v>
      </c>
      <c r="B43" s="11" t="s">
        <v>73</v>
      </c>
      <c r="C43" s="12" t="s">
        <v>104</v>
      </c>
      <c r="D43" s="12" t="s">
        <v>66</v>
      </c>
      <c r="E43" s="12" t="s">
        <v>105</v>
      </c>
      <c r="F43" s="13" t="s">
        <v>106</v>
      </c>
      <c r="G43" s="13">
        <v>88.06</v>
      </c>
      <c r="H43" s="13">
        <f t="shared" ref="H43:H50" si="0">(F43+G43)/2</f>
        <v>89.96</v>
      </c>
      <c r="I43" s="12" t="s">
        <v>12</v>
      </c>
      <c r="XFB43" s="16"/>
      <c r="XFC43" s="16"/>
      <c r="XFD43" s="16"/>
    </row>
    <row r="44" s="2" customFormat="1" ht="19" customHeight="1" spans="1:16384">
      <c r="A44" s="10">
        <v>42</v>
      </c>
      <c r="B44" s="11"/>
      <c r="C44" s="12"/>
      <c r="D44" s="12"/>
      <c r="E44" s="12" t="s">
        <v>107</v>
      </c>
      <c r="F44" s="13" t="s">
        <v>108</v>
      </c>
      <c r="G44" s="13">
        <v>87.38</v>
      </c>
      <c r="H44" s="13">
        <f t="shared" si="0"/>
        <v>89.51</v>
      </c>
      <c r="I44" s="12" t="s">
        <v>41</v>
      </c>
      <c r="XFB44" s="16"/>
      <c r="XFC44" s="16"/>
      <c r="XFD44" s="16"/>
    </row>
    <row r="45" s="2" customFormat="1" ht="19" customHeight="1" spans="1:16384">
      <c r="A45" s="10">
        <v>43</v>
      </c>
      <c r="B45" s="11"/>
      <c r="C45" s="12"/>
      <c r="D45" s="12"/>
      <c r="E45" s="12" t="s">
        <v>109</v>
      </c>
      <c r="F45" s="13" t="s">
        <v>110</v>
      </c>
      <c r="G45" s="13">
        <v>89.36</v>
      </c>
      <c r="H45" s="13">
        <f t="shared" si="0"/>
        <v>89.37</v>
      </c>
      <c r="I45" s="12" t="s">
        <v>66</v>
      </c>
      <c r="XFB45" s="16"/>
      <c r="XFC45" s="16"/>
      <c r="XFD45" s="16"/>
    </row>
    <row r="46" s="2" customFormat="1" ht="19" customHeight="1" spans="1:16384">
      <c r="A46" s="10">
        <v>44</v>
      </c>
      <c r="B46" s="11"/>
      <c r="C46" s="12"/>
      <c r="D46" s="12"/>
      <c r="E46" s="12" t="s">
        <v>111</v>
      </c>
      <c r="F46" s="13" t="s">
        <v>112</v>
      </c>
      <c r="G46" s="13">
        <v>88.74</v>
      </c>
      <c r="H46" s="13">
        <f t="shared" si="0"/>
        <v>89.23</v>
      </c>
      <c r="I46" s="12" t="s">
        <v>69</v>
      </c>
      <c r="XFB46" s="16"/>
      <c r="XFC46" s="16"/>
      <c r="XFD46" s="16"/>
    </row>
    <row r="47" s="2" customFormat="1" ht="19" customHeight="1" spans="1:16384">
      <c r="A47" s="10">
        <v>45</v>
      </c>
      <c r="B47" s="11"/>
      <c r="C47" s="12"/>
      <c r="D47" s="12"/>
      <c r="E47" s="12" t="s">
        <v>113</v>
      </c>
      <c r="F47" s="13" t="s">
        <v>112</v>
      </c>
      <c r="G47" s="13">
        <v>87.6</v>
      </c>
      <c r="H47" s="13">
        <f t="shared" si="0"/>
        <v>88.66</v>
      </c>
      <c r="I47" s="12" t="s">
        <v>95</v>
      </c>
      <c r="XFB47" s="16"/>
      <c r="XFC47" s="16"/>
      <c r="XFD47" s="16"/>
    </row>
    <row r="48" s="2" customFormat="1" ht="19" customHeight="1" spans="1:16384">
      <c r="A48" s="10">
        <v>46</v>
      </c>
      <c r="B48" s="11"/>
      <c r="C48" s="12"/>
      <c r="D48" s="12"/>
      <c r="E48" s="12" t="s">
        <v>114</v>
      </c>
      <c r="F48" s="13" t="s">
        <v>115</v>
      </c>
      <c r="G48" s="13">
        <v>85.7</v>
      </c>
      <c r="H48" s="13">
        <f t="shared" si="0"/>
        <v>88.175</v>
      </c>
      <c r="I48" s="12" t="s">
        <v>116</v>
      </c>
      <c r="XFB48" s="16"/>
      <c r="XFC48" s="16"/>
      <c r="XFD48" s="16"/>
    </row>
    <row r="49" s="2" customFormat="1" ht="19" customHeight="1" spans="1:16384">
      <c r="A49" s="10">
        <v>47</v>
      </c>
      <c r="B49" s="11"/>
      <c r="C49" s="12"/>
      <c r="D49" s="12"/>
      <c r="E49" s="12" t="s">
        <v>117</v>
      </c>
      <c r="F49" s="13" t="s">
        <v>118</v>
      </c>
      <c r="G49" s="13">
        <v>86.32</v>
      </c>
      <c r="H49" s="13">
        <f t="shared" si="0"/>
        <v>88.16</v>
      </c>
      <c r="I49" s="12" t="s">
        <v>119</v>
      </c>
      <c r="XFB49" s="16"/>
      <c r="XFC49" s="16"/>
      <c r="XFD49" s="16"/>
    </row>
    <row r="50" s="2" customFormat="1" ht="19" customHeight="1" spans="1:16384">
      <c r="A50" s="10">
        <v>48</v>
      </c>
      <c r="B50" s="11"/>
      <c r="C50" s="12"/>
      <c r="D50" s="12"/>
      <c r="E50" s="12" t="s">
        <v>120</v>
      </c>
      <c r="F50" s="13" t="s">
        <v>121</v>
      </c>
      <c r="G50" s="13">
        <v>86.34</v>
      </c>
      <c r="H50" s="13">
        <f t="shared" si="0"/>
        <v>87.97</v>
      </c>
      <c r="I50" s="12" t="s">
        <v>122</v>
      </c>
      <c r="XFB50" s="16"/>
      <c r="XFC50" s="16"/>
      <c r="XFD50" s="16"/>
    </row>
    <row r="51" s="2" customFormat="1" ht="19" customHeight="1" spans="1:16384">
      <c r="A51" s="10">
        <v>49</v>
      </c>
      <c r="B51" s="11"/>
      <c r="C51" s="12"/>
      <c r="D51" s="12"/>
      <c r="E51" s="12" t="s">
        <v>123</v>
      </c>
      <c r="F51" s="13" t="s">
        <v>124</v>
      </c>
      <c r="G51" s="13" t="s">
        <v>33</v>
      </c>
      <c r="H51" s="13"/>
      <c r="I51" s="12"/>
      <c r="XFB51" s="16"/>
      <c r="XFC51" s="16"/>
      <c r="XFD51" s="16"/>
    </row>
    <row r="52" s="2" customFormat="1" ht="22" customHeight="1" spans="1:16384">
      <c r="A52" s="10">
        <v>50</v>
      </c>
      <c r="B52" s="11" t="s">
        <v>125</v>
      </c>
      <c r="C52" s="12" t="s">
        <v>126</v>
      </c>
      <c r="D52" s="12" t="s">
        <v>12</v>
      </c>
      <c r="E52" s="12" t="s">
        <v>127</v>
      </c>
      <c r="F52" s="13" t="s">
        <v>14</v>
      </c>
      <c r="G52" s="13">
        <v>80.8</v>
      </c>
      <c r="H52" s="13">
        <v>80.8</v>
      </c>
      <c r="I52" s="12" t="s">
        <v>12</v>
      </c>
      <c r="XFB52" s="16"/>
      <c r="XFC52" s="16"/>
      <c r="XFD52" s="16"/>
    </row>
    <row r="53" s="2" customFormat="1" ht="22" customHeight="1" spans="1:16384">
      <c r="A53" s="10">
        <v>51</v>
      </c>
      <c r="B53" s="11"/>
      <c r="C53" s="12"/>
      <c r="D53" s="12"/>
      <c r="E53" s="12" t="s">
        <v>128</v>
      </c>
      <c r="F53" s="13" t="s">
        <v>14</v>
      </c>
      <c r="G53" s="13">
        <v>80.32</v>
      </c>
      <c r="H53" s="13">
        <v>80.32</v>
      </c>
      <c r="I53" s="12" t="s">
        <v>41</v>
      </c>
      <c r="XFB53" s="16"/>
      <c r="XFC53" s="16"/>
      <c r="XFD53" s="16"/>
    </row>
    <row r="54" s="2" customFormat="1" ht="22" customHeight="1" spans="1:16384">
      <c r="A54" s="10">
        <v>52</v>
      </c>
      <c r="B54" s="11"/>
      <c r="C54" s="12"/>
      <c r="D54" s="12"/>
      <c r="E54" s="12" t="s">
        <v>129</v>
      </c>
      <c r="F54" s="13" t="s">
        <v>14</v>
      </c>
      <c r="G54" s="13" t="s">
        <v>33</v>
      </c>
      <c r="H54" s="13"/>
      <c r="I54" s="12"/>
      <c r="XFB54" s="16"/>
      <c r="XFC54" s="16"/>
      <c r="XFD54" s="16"/>
    </row>
    <row r="55" s="2" customFormat="1" ht="22" customHeight="1" spans="1:16384">
      <c r="A55" s="10">
        <v>53</v>
      </c>
      <c r="B55" s="11"/>
      <c r="C55" s="12"/>
      <c r="D55" s="12"/>
      <c r="E55" s="12" t="s">
        <v>130</v>
      </c>
      <c r="F55" s="13" t="s">
        <v>14</v>
      </c>
      <c r="G55" s="13" t="s">
        <v>33</v>
      </c>
      <c r="H55" s="13"/>
      <c r="I55" s="12"/>
      <c r="XFB55" s="16"/>
      <c r="XFC55" s="16"/>
      <c r="XFD55" s="16"/>
    </row>
    <row r="56" s="2" customFormat="1" ht="22" customHeight="1" spans="1:16384">
      <c r="A56" s="10">
        <v>54</v>
      </c>
      <c r="B56" s="14" t="s">
        <v>131</v>
      </c>
      <c r="C56" s="14">
        <v>17</v>
      </c>
      <c r="D56" s="14">
        <v>5</v>
      </c>
      <c r="E56" s="12" t="s">
        <v>132</v>
      </c>
      <c r="F56" s="13" t="s">
        <v>14</v>
      </c>
      <c r="G56" s="13">
        <v>92.86</v>
      </c>
      <c r="H56" s="13">
        <v>92.86</v>
      </c>
      <c r="I56" s="12" t="s">
        <v>12</v>
      </c>
      <c r="XFB56" s="16"/>
      <c r="XFC56" s="16"/>
      <c r="XFD56" s="16"/>
    </row>
    <row r="57" s="2" customFormat="1" ht="22" customHeight="1" spans="1:16384">
      <c r="A57" s="10">
        <v>55</v>
      </c>
      <c r="B57" s="14"/>
      <c r="C57" s="14"/>
      <c r="D57" s="14"/>
      <c r="E57" s="12" t="s">
        <v>133</v>
      </c>
      <c r="F57" s="13" t="s">
        <v>14</v>
      </c>
      <c r="G57" s="13">
        <v>88.88</v>
      </c>
      <c r="H57" s="13">
        <v>88.88</v>
      </c>
      <c r="I57" s="12" t="s">
        <v>41</v>
      </c>
      <c r="XFB57" s="16"/>
      <c r="XFC57" s="16"/>
      <c r="XFD57" s="16"/>
    </row>
    <row r="58" s="2" customFormat="1" ht="22" customHeight="1" spans="1:16384">
      <c r="A58" s="10">
        <v>56</v>
      </c>
      <c r="B58" s="14"/>
      <c r="C58" s="14"/>
      <c r="D58" s="14"/>
      <c r="E58" s="12" t="s">
        <v>134</v>
      </c>
      <c r="F58" s="13" t="s">
        <v>14</v>
      </c>
      <c r="G58" s="13">
        <v>88.7</v>
      </c>
      <c r="H58" s="13">
        <v>88.7</v>
      </c>
      <c r="I58" s="12" t="s">
        <v>66</v>
      </c>
      <c r="XFB58" s="16"/>
      <c r="XFC58" s="16"/>
      <c r="XFD58" s="16"/>
    </row>
    <row r="59" s="2" customFormat="1" ht="22" customHeight="1" spans="1:16384">
      <c r="A59" s="10">
        <v>57</v>
      </c>
      <c r="B59" s="14"/>
      <c r="C59" s="14"/>
      <c r="D59" s="14"/>
      <c r="E59" s="12" t="s">
        <v>135</v>
      </c>
      <c r="F59" s="13" t="s">
        <v>14</v>
      </c>
      <c r="G59" s="13">
        <v>87.7</v>
      </c>
      <c r="H59" s="13">
        <v>87.7</v>
      </c>
      <c r="I59" s="12" t="s">
        <v>69</v>
      </c>
      <c r="XFB59" s="16"/>
      <c r="XFC59" s="16"/>
      <c r="XFD59" s="16"/>
    </row>
    <row r="60" s="2" customFormat="1" ht="22" customHeight="1" spans="1:16384">
      <c r="A60" s="10">
        <v>58</v>
      </c>
      <c r="B60" s="14"/>
      <c r="C60" s="14"/>
      <c r="D60" s="14"/>
      <c r="E60" s="12" t="s">
        <v>136</v>
      </c>
      <c r="F60" s="13" t="s">
        <v>14</v>
      </c>
      <c r="G60" s="13">
        <v>87.14</v>
      </c>
      <c r="H60" s="13">
        <v>87.14</v>
      </c>
      <c r="I60" s="12" t="s">
        <v>95</v>
      </c>
      <c r="XFB60" s="16"/>
      <c r="XFC60" s="16"/>
      <c r="XFD60" s="16"/>
    </row>
    <row r="61" s="2" customFormat="1" ht="22" customHeight="1" spans="1:16384">
      <c r="A61" s="10">
        <v>59</v>
      </c>
      <c r="B61" s="14"/>
      <c r="C61" s="14"/>
      <c r="D61" s="14"/>
      <c r="E61" s="12" t="s">
        <v>137</v>
      </c>
      <c r="F61" s="13" t="s">
        <v>14</v>
      </c>
      <c r="G61" s="13">
        <v>86.28</v>
      </c>
      <c r="H61" s="13">
        <v>86.28</v>
      </c>
      <c r="I61" s="12" t="s">
        <v>116</v>
      </c>
      <c r="XFB61" s="16"/>
      <c r="XFC61" s="16"/>
      <c r="XFD61" s="16"/>
    </row>
    <row r="62" s="2" customFormat="1" ht="22" customHeight="1" spans="1:16384">
      <c r="A62" s="10">
        <v>60</v>
      </c>
      <c r="B62" s="14"/>
      <c r="C62" s="14"/>
      <c r="D62" s="14"/>
      <c r="E62" s="12" t="s">
        <v>138</v>
      </c>
      <c r="F62" s="13" t="s">
        <v>14</v>
      </c>
      <c r="G62" s="13">
        <v>85.94</v>
      </c>
      <c r="H62" s="13">
        <v>85.94</v>
      </c>
      <c r="I62" s="12" t="s">
        <v>119</v>
      </c>
      <c r="XFB62" s="16"/>
      <c r="XFC62" s="16"/>
      <c r="XFD62" s="16"/>
    </row>
    <row r="63" s="2" customFormat="1" ht="22" customHeight="1" spans="1:16384">
      <c r="A63" s="10">
        <v>61</v>
      </c>
      <c r="B63" s="14"/>
      <c r="C63" s="14"/>
      <c r="D63" s="14"/>
      <c r="E63" s="12" t="s">
        <v>139</v>
      </c>
      <c r="F63" s="13" t="s">
        <v>14</v>
      </c>
      <c r="G63" s="13">
        <v>85.48</v>
      </c>
      <c r="H63" s="13">
        <v>85.48</v>
      </c>
      <c r="I63" s="12" t="s">
        <v>122</v>
      </c>
      <c r="XFB63" s="16"/>
      <c r="XFC63" s="16"/>
      <c r="XFD63" s="16"/>
    </row>
    <row r="64" s="2" customFormat="1" ht="22" customHeight="1" spans="1:16384">
      <c r="A64" s="10">
        <v>62</v>
      </c>
      <c r="B64" s="14"/>
      <c r="C64" s="14"/>
      <c r="D64" s="14"/>
      <c r="E64" s="12" t="s">
        <v>140</v>
      </c>
      <c r="F64" s="13" t="s">
        <v>14</v>
      </c>
      <c r="G64" s="13">
        <v>83.36</v>
      </c>
      <c r="H64" s="13">
        <v>83.36</v>
      </c>
      <c r="I64" s="12" t="s">
        <v>141</v>
      </c>
      <c r="XFB64" s="16"/>
      <c r="XFC64" s="16"/>
      <c r="XFD64" s="16"/>
    </row>
    <row r="65" s="2" customFormat="1" ht="22" customHeight="1" spans="1:16384">
      <c r="A65" s="10">
        <v>63</v>
      </c>
      <c r="B65" s="14"/>
      <c r="C65" s="14"/>
      <c r="D65" s="14"/>
      <c r="E65" s="12" t="s">
        <v>142</v>
      </c>
      <c r="F65" s="13" t="s">
        <v>14</v>
      </c>
      <c r="G65" s="13">
        <v>83.32</v>
      </c>
      <c r="H65" s="13">
        <v>83.32</v>
      </c>
      <c r="I65" s="12" t="s">
        <v>74</v>
      </c>
      <c r="XFB65" s="16"/>
      <c r="XFC65" s="16"/>
      <c r="XFD65" s="16"/>
    </row>
    <row r="66" s="2" customFormat="1" ht="22" customHeight="1" spans="1:16384">
      <c r="A66" s="10">
        <v>64</v>
      </c>
      <c r="B66" s="14"/>
      <c r="C66" s="14"/>
      <c r="D66" s="14"/>
      <c r="E66" s="12" t="s">
        <v>143</v>
      </c>
      <c r="F66" s="13" t="s">
        <v>14</v>
      </c>
      <c r="G66" s="13">
        <v>82.02</v>
      </c>
      <c r="H66" s="13">
        <v>82.02</v>
      </c>
      <c r="I66" s="12" t="s">
        <v>78</v>
      </c>
      <c r="XFB66" s="16"/>
      <c r="XFC66" s="16"/>
      <c r="XFD66" s="16"/>
    </row>
    <row r="67" s="2" customFormat="1" ht="22" customHeight="1" spans="1:16384">
      <c r="A67" s="10">
        <v>65</v>
      </c>
      <c r="B67" s="11"/>
      <c r="C67" s="12"/>
      <c r="D67" s="12"/>
      <c r="E67" s="12" t="s">
        <v>144</v>
      </c>
      <c r="F67" s="13" t="s">
        <v>14</v>
      </c>
      <c r="G67" s="13" t="s">
        <v>33</v>
      </c>
      <c r="H67" s="13"/>
      <c r="I67" s="12"/>
      <c r="XFB67" s="16"/>
      <c r="XFC67" s="16"/>
      <c r="XFD67" s="16"/>
    </row>
    <row r="68" s="2" customFormat="1" ht="22" customHeight="1" spans="1:16384">
      <c r="A68" s="10">
        <v>66</v>
      </c>
      <c r="B68" s="11"/>
      <c r="C68" s="12"/>
      <c r="D68" s="12"/>
      <c r="E68" s="12" t="s">
        <v>145</v>
      </c>
      <c r="F68" s="13" t="s">
        <v>14</v>
      </c>
      <c r="G68" s="13" t="s">
        <v>33</v>
      </c>
      <c r="H68" s="13"/>
      <c r="I68" s="12"/>
      <c r="XFB68" s="16"/>
      <c r="XFC68" s="16"/>
      <c r="XFD68" s="16"/>
    </row>
    <row r="69" s="2" customFormat="1" ht="22" customHeight="1" spans="1:16384">
      <c r="A69" s="10">
        <v>67</v>
      </c>
      <c r="B69" s="11"/>
      <c r="C69" s="12"/>
      <c r="D69" s="12"/>
      <c r="E69" s="12" t="s">
        <v>146</v>
      </c>
      <c r="F69" s="13" t="s">
        <v>14</v>
      </c>
      <c r="G69" s="13" t="s">
        <v>33</v>
      </c>
      <c r="H69" s="13"/>
      <c r="I69" s="12"/>
      <c r="XFB69" s="16"/>
      <c r="XFC69" s="16"/>
      <c r="XFD69" s="16"/>
    </row>
    <row r="70" s="2" customFormat="1" ht="22" customHeight="1" spans="1:16384">
      <c r="A70" s="10">
        <v>68</v>
      </c>
      <c r="B70" s="11"/>
      <c r="C70" s="12"/>
      <c r="D70" s="12"/>
      <c r="E70" s="12" t="s">
        <v>147</v>
      </c>
      <c r="F70" s="13" t="s">
        <v>14</v>
      </c>
      <c r="G70" s="13" t="s">
        <v>33</v>
      </c>
      <c r="H70" s="13"/>
      <c r="I70" s="12"/>
      <c r="XFB70" s="16"/>
      <c r="XFC70" s="16"/>
      <c r="XFD70" s="16"/>
    </row>
    <row r="71" s="2" customFormat="1" ht="22" customHeight="1" spans="1:16384">
      <c r="A71" s="10">
        <v>69</v>
      </c>
      <c r="B71" s="11"/>
      <c r="C71" s="12"/>
      <c r="D71" s="12"/>
      <c r="E71" s="12" t="s">
        <v>148</v>
      </c>
      <c r="F71" s="13" t="s">
        <v>14</v>
      </c>
      <c r="G71" s="13" t="s">
        <v>33</v>
      </c>
      <c r="H71" s="13"/>
      <c r="I71" s="12"/>
      <c r="XFB71" s="16"/>
      <c r="XFC71" s="16"/>
      <c r="XFD71" s="16"/>
    </row>
    <row r="72" s="2" customFormat="1" ht="22" customHeight="1" spans="1:16384">
      <c r="A72" s="10">
        <v>70</v>
      </c>
      <c r="B72" s="11"/>
      <c r="C72" s="12"/>
      <c r="D72" s="12"/>
      <c r="E72" s="12" t="s">
        <v>149</v>
      </c>
      <c r="F72" s="13" t="s">
        <v>14</v>
      </c>
      <c r="G72" s="13" t="s">
        <v>33</v>
      </c>
      <c r="H72" s="13"/>
      <c r="I72" s="12"/>
      <c r="XFB72" s="16"/>
      <c r="XFC72" s="16"/>
      <c r="XFD72" s="16"/>
    </row>
    <row r="73" s="2" customFormat="1" ht="22" customHeight="1" spans="1:16384">
      <c r="A73" s="10">
        <v>71</v>
      </c>
      <c r="B73" s="11"/>
      <c r="C73" s="12"/>
      <c r="D73" s="12"/>
      <c r="E73" s="12" t="s">
        <v>150</v>
      </c>
      <c r="F73" s="13" t="s">
        <v>14</v>
      </c>
      <c r="G73" s="13" t="s">
        <v>33</v>
      </c>
      <c r="H73" s="13"/>
      <c r="I73" s="12"/>
      <c r="XFB73" s="16"/>
      <c r="XFC73" s="16"/>
      <c r="XFD73" s="16"/>
    </row>
    <row r="74" s="2" customFormat="1" ht="22" customHeight="1" spans="1:16384">
      <c r="A74" s="10">
        <v>72</v>
      </c>
      <c r="B74" s="11"/>
      <c r="C74" s="12"/>
      <c r="D74" s="12"/>
      <c r="E74" s="12" t="s">
        <v>151</v>
      </c>
      <c r="F74" s="13" t="s">
        <v>14</v>
      </c>
      <c r="G74" s="13" t="s">
        <v>33</v>
      </c>
      <c r="H74" s="13"/>
      <c r="I74" s="12"/>
      <c r="XFB74" s="16"/>
      <c r="XFC74" s="16"/>
      <c r="XFD74" s="16"/>
    </row>
    <row r="75" s="2" customFormat="1" ht="22" customHeight="1" spans="1:16384">
      <c r="A75" s="10">
        <v>73</v>
      </c>
      <c r="B75" s="11"/>
      <c r="C75" s="12"/>
      <c r="D75" s="12"/>
      <c r="E75" s="12" t="s">
        <v>152</v>
      </c>
      <c r="F75" s="13" t="s">
        <v>14</v>
      </c>
      <c r="G75" s="13" t="s">
        <v>33</v>
      </c>
      <c r="H75" s="13"/>
      <c r="I75" s="12"/>
      <c r="XFB75" s="16"/>
      <c r="XFC75" s="16"/>
      <c r="XFD75" s="16"/>
    </row>
    <row r="76" s="2" customFormat="1" ht="22" customHeight="1" spans="1:16384">
      <c r="A76" s="10">
        <v>74</v>
      </c>
      <c r="B76" s="11"/>
      <c r="C76" s="12"/>
      <c r="D76" s="12"/>
      <c r="E76" s="12" t="s">
        <v>153</v>
      </c>
      <c r="F76" s="13" t="s">
        <v>14</v>
      </c>
      <c r="G76" s="13" t="s">
        <v>33</v>
      </c>
      <c r="H76" s="13"/>
      <c r="I76" s="12"/>
      <c r="XFB76" s="16"/>
      <c r="XFC76" s="16"/>
      <c r="XFD76" s="16"/>
    </row>
    <row r="77" s="2" customFormat="1" ht="22" customHeight="1" spans="1:16384">
      <c r="A77" s="10">
        <v>75</v>
      </c>
      <c r="B77" s="11"/>
      <c r="C77" s="12"/>
      <c r="D77" s="12"/>
      <c r="E77" s="12" t="s">
        <v>154</v>
      </c>
      <c r="F77" s="13" t="s">
        <v>14</v>
      </c>
      <c r="G77" s="13" t="s">
        <v>33</v>
      </c>
      <c r="H77" s="13"/>
      <c r="I77" s="12"/>
      <c r="XFB77" s="16"/>
      <c r="XFC77" s="16"/>
      <c r="XFD77" s="16"/>
    </row>
    <row r="78" s="2" customFormat="1" ht="22" customHeight="1" spans="1:16384">
      <c r="A78" s="10">
        <v>76</v>
      </c>
      <c r="B78" s="11"/>
      <c r="C78" s="12"/>
      <c r="D78" s="12"/>
      <c r="E78" s="12" t="s">
        <v>155</v>
      </c>
      <c r="F78" s="13" t="s">
        <v>14</v>
      </c>
      <c r="G78" s="13" t="s">
        <v>33</v>
      </c>
      <c r="H78" s="13"/>
      <c r="I78" s="12"/>
      <c r="XFB78" s="16"/>
      <c r="XFC78" s="16"/>
      <c r="XFD78" s="16"/>
    </row>
    <row r="79" s="2" customFormat="1" ht="22" customHeight="1" spans="1:16384">
      <c r="A79" s="10">
        <v>77</v>
      </c>
      <c r="B79" s="11"/>
      <c r="C79" s="12"/>
      <c r="D79" s="12"/>
      <c r="E79" s="12" t="s">
        <v>156</v>
      </c>
      <c r="F79" s="13" t="s">
        <v>14</v>
      </c>
      <c r="G79" s="13" t="s">
        <v>33</v>
      </c>
      <c r="H79" s="13"/>
      <c r="I79" s="12"/>
      <c r="XFB79" s="16"/>
      <c r="XFC79" s="16"/>
      <c r="XFD79" s="16"/>
    </row>
    <row r="80" s="2" customFormat="1" ht="22" customHeight="1" spans="1:16384">
      <c r="A80" s="10">
        <v>78</v>
      </c>
      <c r="B80" s="11"/>
      <c r="C80" s="12"/>
      <c r="D80" s="12"/>
      <c r="E80" s="12" t="s">
        <v>157</v>
      </c>
      <c r="F80" s="13" t="s">
        <v>14</v>
      </c>
      <c r="G80" s="13" t="s">
        <v>33</v>
      </c>
      <c r="H80" s="13"/>
      <c r="I80" s="12"/>
      <c r="XFB80" s="16"/>
      <c r="XFC80" s="16"/>
      <c r="XFD80" s="16"/>
    </row>
    <row r="81" s="2" customFormat="1" ht="22" customHeight="1" spans="1:16384">
      <c r="A81" s="10">
        <v>79</v>
      </c>
      <c r="B81" s="11" t="s">
        <v>131</v>
      </c>
      <c r="C81" s="11" t="s">
        <v>158</v>
      </c>
      <c r="D81" s="11" t="s">
        <v>95</v>
      </c>
      <c r="E81" s="12" t="s">
        <v>159</v>
      </c>
      <c r="F81" s="13" t="s">
        <v>160</v>
      </c>
      <c r="G81" s="13">
        <v>90.76</v>
      </c>
      <c r="H81" s="13">
        <f t="shared" ref="H81:H92" si="1">(F81+G81)/2</f>
        <v>84.715</v>
      </c>
      <c r="I81" s="12" t="s">
        <v>12</v>
      </c>
      <c r="XFB81" s="16"/>
      <c r="XFC81" s="16"/>
      <c r="XFD81" s="16"/>
    </row>
    <row r="82" s="2" customFormat="1" ht="22" customHeight="1" spans="1:16384">
      <c r="A82" s="10">
        <v>80</v>
      </c>
      <c r="B82" s="11"/>
      <c r="C82" s="11"/>
      <c r="D82" s="11"/>
      <c r="E82" s="12" t="s">
        <v>161</v>
      </c>
      <c r="F82" s="13" t="s">
        <v>162</v>
      </c>
      <c r="G82" s="13">
        <v>89.02</v>
      </c>
      <c r="H82" s="13">
        <f t="shared" si="1"/>
        <v>83.985</v>
      </c>
      <c r="I82" s="12" t="s">
        <v>41</v>
      </c>
      <c r="XFB82" s="16"/>
      <c r="XFC82" s="16"/>
      <c r="XFD82" s="16"/>
    </row>
    <row r="83" s="2" customFormat="1" ht="22" customHeight="1" spans="1:16384">
      <c r="A83" s="10">
        <v>81</v>
      </c>
      <c r="B83" s="11"/>
      <c r="C83" s="11"/>
      <c r="D83" s="11"/>
      <c r="E83" s="12" t="s">
        <v>163</v>
      </c>
      <c r="F83" s="13" t="s">
        <v>164</v>
      </c>
      <c r="G83" s="13">
        <v>92.46</v>
      </c>
      <c r="H83" s="13">
        <f t="shared" si="1"/>
        <v>83.945</v>
      </c>
      <c r="I83" s="12" t="s">
        <v>66</v>
      </c>
      <c r="XFB83" s="16"/>
      <c r="XFC83" s="16"/>
      <c r="XFD83" s="16"/>
    </row>
    <row r="84" s="2" customFormat="1" ht="22" customHeight="1" spans="1:16384">
      <c r="A84" s="10">
        <v>82</v>
      </c>
      <c r="B84" s="11"/>
      <c r="C84" s="11"/>
      <c r="D84" s="11"/>
      <c r="E84" s="12" t="s">
        <v>165</v>
      </c>
      <c r="F84" s="13" t="s">
        <v>166</v>
      </c>
      <c r="G84" s="13">
        <v>85.12</v>
      </c>
      <c r="H84" s="13">
        <f t="shared" si="1"/>
        <v>83.29</v>
      </c>
      <c r="I84" s="12" t="s">
        <v>69</v>
      </c>
      <c r="XFB84" s="16"/>
      <c r="XFC84" s="16"/>
      <c r="XFD84" s="16"/>
    </row>
    <row r="85" s="2" customFormat="1" ht="22" customHeight="1" spans="1:16384">
      <c r="A85" s="10">
        <v>83</v>
      </c>
      <c r="B85" s="11"/>
      <c r="C85" s="11"/>
      <c r="D85" s="11"/>
      <c r="E85" s="12" t="s">
        <v>167</v>
      </c>
      <c r="F85" s="13" t="s">
        <v>168</v>
      </c>
      <c r="G85" s="13">
        <v>82.1</v>
      </c>
      <c r="H85" s="13">
        <f t="shared" si="1"/>
        <v>79.97</v>
      </c>
      <c r="I85" s="12" t="s">
        <v>95</v>
      </c>
      <c r="XFB85" s="16"/>
      <c r="XFC85" s="16"/>
      <c r="XFD85" s="16"/>
    </row>
    <row r="86" s="2" customFormat="1" ht="22" customHeight="1" spans="1:16384">
      <c r="A86" s="10">
        <v>84</v>
      </c>
      <c r="B86" s="11"/>
      <c r="C86" s="11"/>
      <c r="D86" s="11"/>
      <c r="E86" s="12" t="s">
        <v>169</v>
      </c>
      <c r="F86" s="13" t="s">
        <v>170</v>
      </c>
      <c r="G86" s="13">
        <v>87.14</v>
      </c>
      <c r="H86" s="13">
        <f t="shared" si="1"/>
        <v>79.905</v>
      </c>
      <c r="I86" s="12" t="s">
        <v>116</v>
      </c>
      <c r="XFB86" s="16"/>
      <c r="XFC86" s="16"/>
      <c r="XFD86" s="16"/>
    </row>
    <row r="87" s="2" customFormat="1" ht="22" customHeight="1" spans="1:16384">
      <c r="A87" s="10">
        <v>85</v>
      </c>
      <c r="B87" s="11"/>
      <c r="C87" s="11"/>
      <c r="D87" s="11"/>
      <c r="E87" s="12" t="s">
        <v>171</v>
      </c>
      <c r="F87" s="13" t="s">
        <v>172</v>
      </c>
      <c r="G87" s="13">
        <v>79.3</v>
      </c>
      <c r="H87" s="13">
        <f t="shared" si="1"/>
        <v>79.155</v>
      </c>
      <c r="I87" s="12" t="s">
        <v>119</v>
      </c>
      <c r="XFB87" s="16"/>
      <c r="XFC87" s="16"/>
      <c r="XFD87" s="16"/>
    </row>
    <row r="88" s="2" customFormat="1" ht="22" customHeight="1" spans="1:16384">
      <c r="A88" s="10">
        <v>86</v>
      </c>
      <c r="B88" s="11"/>
      <c r="C88" s="11"/>
      <c r="D88" s="11"/>
      <c r="E88" s="12" t="s">
        <v>173</v>
      </c>
      <c r="F88" s="13" t="s">
        <v>174</v>
      </c>
      <c r="G88" s="13">
        <v>82.02</v>
      </c>
      <c r="H88" s="13">
        <f t="shared" si="1"/>
        <v>78.645</v>
      </c>
      <c r="I88" s="12" t="s">
        <v>122</v>
      </c>
      <c r="XFB88" s="16"/>
      <c r="XFC88" s="16"/>
      <c r="XFD88" s="16"/>
    </row>
    <row r="89" s="2" customFormat="1" ht="22" customHeight="1" spans="1:16384">
      <c r="A89" s="10">
        <v>87</v>
      </c>
      <c r="B89" s="11"/>
      <c r="C89" s="11"/>
      <c r="D89" s="11"/>
      <c r="E89" s="12" t="s">
        <v>175</v>
      </c>
      <c r="F89" s="13" t="s">
        <v>176</v>
      </c>
      <c r="G89" s="13">
        <v>81.56</v>
      </c>
      <c r="H89" s="13">
        <f t="shared" si="1"/>
        <v>77.255</v>
      </c>
      <c r="I89" s="12" t="s">
        <v>141</v>
      </c>
      <c r="XFB89" s="16"/>
      <c r="XFC89" s="16"/>
      <c r="XFD89" s="16"/>
    </row>
    <row r="90" s="2" customFormat="1" ht="22" customHeight="1" spans="1:16384">
      <c r="A90" s="10">
        <v>88</v>
      </c>
      <c r="B90" s="11"/>
      <c r="C90" s="11"/>
      <c r="D90" s="11"/>
      <c r="E90" s="12" t="s">
        <v>177</v>
      </c>
      <c r="F90" s="13" t="s">
        <v>178</v>
      </c>
      <c r="G90" s="13">
        <v>78.82</v>
      </c>
      <c r="H90" s="13">
        <f t="shared" si="1"/>
        <v>76.735</v>
      </c>
      <c r="I90" s="12" t="s">
        <v>74</v>
      </c>
      <c r="XFB90" s="16"/>
      <c r="XFC90" s="16"/>
      <c r="XFD90" s="16"/>
    </row>
    <row r="91" s="2" customFormat="1" ht="22" customHeight="1" spans="1:16384">
      <c r="A91" s="10">
        <v>89</v>
      </c>
      <c r="B91" s="11"/>
      <c r="C91" s="11"/>
      <c r="D91" s="11"/>
      <c r="E91" s="12" t="s">
        <v>179</v>
      </c>
      <c r="F91" s="13" t="s">
        <v>180</v>
      </c>
      <c r="G91" s="13">
        <v>80.04</v>
      </c>
      <c r="H91" s="13">
        <f t="shared" si="1"/>
        <v>76.71</v>
      </c>
      <c r="I91" s="12" t="s">
        <v>78</v>
      </c>
      <c r="XFB91" s="16"/>
      <c r="XFC91" s="16"/>
      <c r="XFD91" s="16"/>
    </row>
    <row r="92" s="2" customFormat="1" ht="22" customHeight="1" spans="1:16384">
      <c r="A92" s="10">
        <v>90</v>
      </c>
      <c r="B92" s="11"/>
      <c r="C92" s="11"/>
      <c r="D92" s="11"/>
      <c r="E92" s="12" t="s">
        <v>181</v>
      </c>
      <c r="F92" s="13" t="s">
        <v>170</v>
      </c>
      <c r="G92" s="13">
        <v>78.5</v>
      </c>
      <c r="H92" s="13">
        <f t="shared" si="1"/>
        <v>75.585</v>
      </c>
      <c r="I92" s="12" t="s">
        <v>84</v>
      </c>
      <c r="XFB92" s="16"/>
      <c r="XFC92" s="16"/>
      <c r="XFD92" s="16"/>
    </row>
    <row r="93" s="2" customFormat="1" ht="22" customHeight="1" spans="1:16384">
      <c r="A93" s="10">
        <v>91</v>
      </c>
      <c r="B93" s="14"/>
      <c r="C93" s="10"/>
      <c r="D93" s="10"/>
      <c r="E93" s="12" t="s">
        <v>182</v>
      </c>
      <c r="F93" s="13" t="s">
        <v>170</v>
      </c>
      <c r="G93" s="13" t="s">
        <v>33</v>
      </c>
      <c r="H93" s="13"/>
      <c r="I93" s="12"/>
      <c r="XFB93" s="16"/>
      <c r="XFC93" s="16"/>
      <c r="XFD93" s="16"/>
    </row>
  </sheetData>
  <mergeCells count="1">
    <mergeCell ref="A1:I1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聪</cp:lastModifiedBy>
  <dcterms:created xsi:type="dcterms:W3CDTF">2025-05-23T03:19:00Z</dcterms:created>
  <dcterms:modified xsi:type="dcterms:W3CDTF">2025-05-28T11:09:19Z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D8EF6283EBD543DCB5FF8913C320E610</vt:lpwstr>
  </property>
  <property fmtid="{D5CDD505-2E9C-101B-9397-08002B2CF9AE}" pid="3" name="KSOProductBuildVer">
    <vt:lpwstr>2052-11.8.2.12187</vt:lpwstr>
  </property>
</Properties>
</file>